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65401" windowWidth="16395" windowHeight="9720" activeTab="1"/>
  </bookViews>
  <sheets>
    <sheet name="CANTIDADES" sheetId="1" r:id="rId1"/>
    <sheet name="PRES OFICIAL" sheetId="2" r:id="rId2"/>
  </sheets>
  <definedNames>
    <definedName name="_xlnm.Print_Titles" localSheetId="1">'PRES OFICIAL'!$1:$9</definedName>
  </definedNames>
  <calcPr fullCalcOnLoad="1"/>
</workbook>
</file>

<file path=xl/sharedStrings.xml><?xml version="1.0" encoding="utf-8"?>
<sst xmlns="http://schemas.openxmlformats.org/spreadsheetml/2006/main" count="82" uniqueCount="33">
  <si>
    <t xml:space="preserve">                       UNIVERSIDAD DEL CAUCA</t>
  </si>
  <si>
    <t xml:space="preserve">                       VICERRECTORIA ADMINISTRATIVA</t>
  </si>
  <si>
    <t xml:space="preserve">                       AREA DE EDIFICIOS, CONSTRUCCION Y</t>
  </si>
  <si>
    <t xml:space="preserve">                       MANTENIMIENTO</t>
  </si>
  <si>
    <t>No.</t>
  </si>
  <si>
    <t>DESCRIPCION</t>
  </si>
  <si>
    <t>UNID.</t>
  </si>
  <si>
    <t>CANT.</t>
  </si>
  <si>
    <t>VR. UNITARIO</t>
  </si>
  <si>
    <t>VR. TOTAL</t>
  </si>
  <si>
    <t>SUBTOTAL</t>
  </si>
  <si>
    <t xml:space="preserve">IVA 16% </t>
  </si>
  <si>
    <t>GRAN TOTAL</t>
  </si>
  <si>
    <t>SUMINISTRO DE MOBILIARIO SISTEMA DE OFICINA ABIERTADE SALA DE PROFESORES Y COORDINADORES</t>
  </si>
  <si>
    <t>FACULTAD DE DERECHO Y CIENCIAS POLITICAS DE LA UNIVERSIDAD DEL CAUCA - EDIFICIO DE SANTO DOMINGO</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</si>
  <si>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tapa pasa cables y gabinete de seguridad áereo frente tapizado en paño, dimensiones 0.60 x 0,38 x 0,38 (Cubículos de profesores);  dimensiones de las superfieces 1,20 *0,60  (son 18) y 1.25 x 0.60 (son 9).  en el valor unitario del puesto se incluye el valor de los paneles longitudinales y transversales que dividen los cubículos y los paneles mixtos terminales, de altura 1,30 y 1.60  (ver plano anexo)</t>
  </si>
  <si>
    <t>Suministro e instalación de mesa de juntas con características similares a superficies de trabajo, dimensiones de la mesa 1,00 x 3,60 (incluye mínimo 3 pedestal)</t>
  </si>
  <si>
    <t>Suministro e instalación de silla tipo ejecutivo giratoria, neúmatica, contacto permanente, sin brazos, tapizado en paño</t>
  </si>
  <si>
    <t>Suministro e instalación de silla tipo interlocutor Cosmos, sin brazos tapizada en paño</t>
  </si>
  <si>
    <t>Suministro e instalación de silla tipo tandem de 3 puestos, tapizada en paño</t>
  </si>
  <si>
    <t>Suministro e instalación de archivo rodante Manual:1 carro fijo  con 7 entrepaños, dimensiones 0,30 x 0,915, lámina calibre 22, 6 templetes, topes,  ángulos calibre 16 y frente en lámina. altura 2.10, con puerta y cerradura, y 4 carros rodantes manual con 14 entrepaños de similares características al anterior, incluye soporte de desplazamiento de los carros rodantes, visor de archivo para carro fijo y 2 para rodantes, y puerta para archivo de 0,60 x h= 2.10</t>
  </si>
  <si>
    <t>Suministro e instalación de puerta en madecor Sapelli, dimensiones 0,80 a 0,85 de ancho, altura hasta 2.10.  Incluye marco metálico en lámina coll rolled, chapa tipo pomo, acabados</t>
  </si>
  <si>
    <t>Suministro e instalación de película adhesiva opalizada tipo persiana para vidrios de ventanas</t>
  </si>
  <si>
    <t>M2</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</si>
  <si>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(Area Coordinadores)  dimensiones de las superfieces 1,80 + 1,20 *0,60  (ver plano anexo)</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</si>
  <si>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(Area Administrativa);  dimensiones de las superfieces 1,80 + 1,20 *0,60,  (ver plano anexo), en el valor unitario se ha incluido el suministro e instalación de dos divisiones sistema blocking sistem (PTV) dimensiones 1,80 x h= 1,30 con remate superior en baldosa vidrio con película autoadhesiva tipo persiana y dos páneles laterales de similares características de dimensiones 0.60 x h= 1,30</t>
  </si>
  <si>
    <t>Mayo 30 de 2010</t>
  </si>
  <si>
    <t>Suministro e instalación de puestos de trabajo con barra mostrador h= 0,90 a 1,10,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elaborados en lamina coll rolled cubiertos con pintura en polvo termoendurecible epoxipoliester aplicada electrostáticamente.  El puesto incluye tapa pasacales y gabinete de seguridad áereo frente tapizado en paño, dimensiones 0.60 x 0,38 x 0,38 (Area Atención a Público)  dimensiones de las superfieces 1,80  *0,60, en el valor unitario se ha incluido el suministro e instalación de dos divisiones sistema blocking sistem (PTV) dimensiones 0,60 x h= 1,30 con remate superior en baldosa vidrio con película autoadhesiva tipo persiana; los paneles que conforman la barrera de entrada, y la puerta entamborada en madecor Sapelli de dimensiones 0,85 x 0,90 con chapa tipo pomo y recibidor (ver plano anexo)</t>
  </si>
  <si>
    <t>Junio  30 de 2010</t>
  </si>
  <si>
    <t>JUAN MANUEL QUIÑONES PINZON</t>
  </si>
  <si>
    <t>Presidente</t>
  </si>
  <si>
    <t>ADENDA No. 02-  ANEXO 02 CONVOCATORIA 044 DE 2010</t>
  </si>
  <si>
    <t>ADENDA No. 02-  ANEXO 02 CONVOCATORIA No.044 DE 2010</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</si>
</sst>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0"/>
  </numFmts>
  <fonts count="47">
    <font>
      <sz val="10"/>
      <name val="Arial"/>
      <family val="0"/>
    </font>
    <font>
      <b/>
      <i/>
      <sz val="8"/>
      <name val="Arial"/>
      <family val="2"/>
    </font>
    <font>
      <b/>
      <i/>
      <sz val="9"/>
      <name val="Arial"/>
      <family val="2"/>
    </font>
    <font>
      <b/>
      <sz val="9"/>
      <name val="Arial"/>
      <family val="2"/>
    </font>
    <font>
      <b/>
      <sz val="10"/>
      <name val="Arial"/>
      <family val="2"/>
    </font>
    <font>
      <sz val="12"/>
      <name val="Arial"/>
      <family val="2"/>
    </font>
    <font>
      <b/>
      <sz val="12"/>
      <name val="Arial"/>
      <family val="2"/>
    </font>
    <font>
      <sz val="11"/>
      <name val="Arial"/>
      <family val="2"/>
    </font>
    <font>
      <b/>
      <sz val="11"/>
      <name val="Arial"/>
      <family val="2"/>
    </font>
    <font>
      <u val="single"/>
      <sz val="10"/>
      <color indexed="12"/>
      <name val="Arial"/>
      <family val="0"/>
    </font>
    <font>
      <u val="single"/>
      <sz val="10"/>
      <color indexed="36"/>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6">
    <xf numFmtId="0" fontId="0" fillId="0" borderId="0" xfId="0" applyAlignment="1">
      <alignment/>
    </xf>
    <xf numFmtId="4" fontId="7" fillId="0" borderId="10" xfId="0" applyNumberFormat="1" applyFont="1" applyFill="1" applyBorder="1" applyAlignment="1">
      <alignment/>
    </xf>
    <xf numFmtId="4" fontId="7" fillId="0" borderId="10" xfId="0" applyNumberFormat="1" applyFont="1" applyFill="1" applyBorder="1" applyAlignment="1">
      <alignment horizontal="right"/>
    </xf>
    <xf numFmtId="0" fontId="0" fillId="0" borderId="0"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horizontal="center"/>
    </xf>
    <xf numFmtId="0" fontId="0" fillId="0" borderId="0" xfId="0" applyFont="1" applyFill="1" applyBorder="1" applyAlignment="1">
      <alignment horizontal="center"/>
    </xf>
    <xf numFmtId="0" fontId="4" fillId="0" borderId="0" xfId="0" applyFont="1" applyFill="1" applyBorder="1" applyAlignment="1">
      <alignment horizontal="centerContinuous"/>
    </xf>
    <xf numFmtId="0" fontId="5"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4" fillId="0" borderId="10" xfId="0" applyFont="1" applyFill="1" applyBorder="1" applyAlignment="1">
      <alignment horizontal="center"/>
    </xf>
    <xf numFmtId="0" fontId="3" fillId="0" borderId="10" xfId="0" applyFont="1" applyFill="1" applyBorder="1" applyAlignment="1">
      <alignment horizontal="center"/>
    </xf>
    <xf numFmtId="0" fontId="7" fillId="0" borderId="10" xfId="0" applyFont="1" applyFill="1" applyBorder="1" applyAlignment="1">
      <alignment/>
    </xf>
    <xf numFmtId="0" fontId="7" fillId="0" borderId="10" xfId="0" applyFont="1" applyFill="1" applyBorder="1" applyAlignment="1">
      <alignment horizontal="center"/>
    </xf>
    <xf numFmtId="4" fontId="7" fillId="0" borderId="10" xfId="0" applyNumberFormat="1" applyFont="1" applyFill="1" applyBorder="1" applyAlignment="1">
      <alignment horizontal="center"/>
    </xf>
    <xf numFmtId="0" fontId="7" fillId="0" borderId="10" xfId="0" applyFont="1" applyFill="1" applyBorder="1" applyAlignment="1">
      <alignment horizontal="justify"/>
    </xf>
    <xf numFmtId="49" fontId="8" fillId="0" borderId="10" xfId="0" applyNumberFormat="1" applyFont="1" applyFill="1" applyBorder="1" applyAlignment="1">
      <alignment horizontal="right"/>
    </xf>
    <xf numFmtId="0" fontId="8" fillId="0" borderId="10" xfId="0" applyFont="1" applyFill="1" applyBorder="1" applyAlignment="1">
      <alignment horizontal="justify"/>
    </xf>
    <xf numFmtId="0" fontId="8" fillId="0" borderId="10" xfId="0" applyFont="1" applyFill="1" applyBorder="1" applyAlignment="1">
      <alignment horizontal="center"/>
    </xf>
    <xf numFmtId="3" fontId="8" fillId="0" borderId="10" xfId="0" applyNumberFormat="1" applyFont="1" applyFill="1" applyBorder="1" applyAlignment="1">
      <alignment horizontal="center"/>
    </xf>
    <xf numFmtId="49" fontId="7" fillId="0" borderId="10" xfId="0" applyNumberFormat="1" applyFont="1" applyFill="1" applyBorder="1" applyAlignment="1">
      <alignment/>
    </xf>
    <xf numFmtId="0" fontId="8" fillId="0" borderId="10" xfId="0" applyFont="1" applyFill="1" applyBorder="1" applyAlignment="1">
      <alignment/>
    </xf>
    <xf numFmtId="49" fontId="8" fillId="0" borderId="10" xfId="0" applyNumberFormat="1" applyFont="1" applyFill="1" applyBorder="1" applyAlignment="1">
      <alignment/>
    </xf>
    <xf numFmtId="0" fontId="7" fillId="0" borderId="0" xfId="0" applyFont="1" applyFill="1" applyBorder="1" applyAlignment="1">
      <alignment/>
    </xf>
    <xf numFmtId="0" fontId="0" fillId="0" borderId="0" xfId="0" applyFont="1" applyFill="1" applyAlignment="1">
      <alignment/>
    </xf>
    <xf numFmtId="17" fontId="0" fillId="0" borderId="0" xfId="0" applyNumberFormat="1" applyFont="1" applyFill="1" applyBorder="1" applyAlignment="1" applyProtection="1">
      <alignment horizontal="center"/>
      <protection locked="0"/>
    </xf>
    <xf numFmtId="0" fontId="0" fillId="0" borderId="0" xfId="0" applyFont="1" applyFill="1" applyAlignment="1">
      <alignment/>
    </xf>
    <xf numFmtId="0" fontId="7" fillId="0" borderId="10" xfId="0" applyFont="1" applyFill="1" applyBorder="1" applyAlignment="1">
      <alignment horizontal="right"/>
    </xf>
    <xf numFmtId="0" fontId="0" fillId="0" borderId="10" xfId="0" applyFont="1" applyFill="1" applyBorder="1" applyAlignment="1">
      <alignment horizontal="justify" wrapText="1"/>
    </xf>
    <xf numFmtId="0" fontId="7" fillId="0" borderId="10" xfId="0" applyFont="1" applyBorder="1" applyAlignment="1">
      <alignment horizontal="justify"/>
    </xf>
    <xf numFmtId="3" fontId="7" fillId="0" borderId="0" xfId="0" applyNumberFormat="1" applyFont="1" applyFill="1" applyBorder="1" applyAlignment="1">
      <alignment/>
    </xf>
    <xf numFmtId="3" fontId="7" fillId="0" borderId="10" xfId="0" applyNumberFormat="1" applyFont="1" applyFill="1" applyBorder="1" applyAlignment="1">
      <alignment/>
    </xf>
    <xf numFmtId="0" fontId="7" fillId="0" borderId="0" xfId="0" applyFont="1" applyFill="1" applyBorder="1" applyAlignment="1">
      <alignment horizontal="left"/>
    </xf>
    <xf numFmtId="0" fontId="8" fillId="0" borderId="0" xfId="0" applyFont="1" applyFill="1" applyBorder="1" applyAlignment="1">
      <alignment/>
    </xf>
    <xf numFmtId="0" fontId="3" fillId="0" borderId="0" xfId="0" applyFont="1" applyFill="1" applyBorder="1" applyAlignment="1">
      <alignment/>
    </xf>
    <xf numFmtId="0" fontId="11" fillId="0" borderId="0" xfId="0" applyFont="1" applyFill="1" applyBorder="1" applyAlignment="1">
      <alignment/>
    </xf>
    <xf numFmtId="0" fontId="11" fillId="0" borderId="10" xfId="0" applyFont="1" applyFill="1" applyBorder="1" applyAlignment="1">
      <alignment/>
    </xf>
    <xf numFmtId="0" fontId="11" fillId="0" borderId="10" xfId="0" applyFont="1" applyFill="1" applyBorder="1" applyAlignment="1">
      <alignment horizontal="justify" wrapText="1"/>
    </xf>
    <xf numFmtId="0" fontId="11" fillId="0" borderId="10" xfId="0" applyFont="1" applyFill="1" applyBorder="1" applyAlignment="1">
      <alignment horizontal="center"/>
    </xf>
    <xf numFmtId="4" fontId="11" fillId="0" borderId="10" xfId="0" applyNumberFormat="1" applyFont="1" applyFill="1" applyBorder="1" applyAlignment="1">
      <alignment horizontal="right"/>
    </xf>
    <xf numFmtId="4" fontId="11" fillId="0" borderId="10" xfId="0" applyNumberFormat="1" applyFont="1" applyFill="1" applyBorder="1" applyAlignment="1">
      <alignment/>
    </xf>
    <xf numFmtId="4" fontId="11" fillId="0" borderId="10" xfId="0" applyNumberFormat="1" applyFont="1" applyFill="1" applyBorder="1" applyAlignment="1">
      <alignment horizontal="center"/>
    </xf>
    <xf numFmtId="0" fontId="11" fillId="0" borderId="10" xfId="0" applyFont="1" applyFill="1" applyBorder="1" applyAlignment="1">
      <alignment horizontal="right"/>
    </xf>
    <xf numFmtId="0" fontId="11" fillId="0" borderId="10" xfId="0" applyFont="1" applyFill="1" applyBorder="1" applyAlignment="1">
      <alignment horizontal="justify"/>
    </xf>
    <xf numFmtId="0" fontId="11" fillId="0" borderId="10" xfId="0" applyFont="1" applyBorder="1" applyAlignment="1">
      <alignment horizontal="justify"/>
    </xf>
    <xf numFmtId="3" fontId="11" fillId="0" borderId="10" xfId="0" applyNumberFormat="1" applyFont="1" applyFill="1" applyBorder="1" applyAlignment="1">
      <alignment/>
    </xf>
    <xf numFmtId="49" fontId="3" fillId="0" borderId="10" xfId="0" applyNumberFormat="1" applyFont="1" applyFill="1" applyBorder="1" applyAlignment="1">
      <alignment horizontal="right"/>
    </xf>
    <xf numFmtId="0" fontId="3" fillId="0" borderId="10" xfId="0" applyFont="1" applyFill="1" applyBorder="1" applyAlignment="1">
      <alignment horizontal="justify"/>
    </xf>
    <xf numFmtId="3" fontId="3" fillId="0" borderId="10" xfId="0" applyNumberFormat="1" applyFont="1" applyFill="1" applyBorder="1" applyAlignment="1">
      <alignment horizontal="center"/>
    </xf>
    <xf numFmtId="49" fontId="11" fillId="0" borderId="10" xfId="0" applyNumberFormat="1" applyFont="1" applyFill="1" applyBorder="1" applyAlignment="1">
      <alignment/>
    </xf>
    <xf numFmtId="0" fontId="3" fillId="0" borderId="10" xfId="0" applyFont="1" applyFill="1" applyBorder="1" applyAlignment="1">
      <alignment/>
    </xf>
    <xf numFmtId="49" fontId="3" fillId="0" borderId="10" xfId="0" applyNumberFormat="1" applyFont="1" applyFill="1" applyBorder="1" applyAlignment="1">
      <alignment/>
    </xf>
    <xf numFmtId="0" fontId="8" fillId="0" borderId="0" xfId="0" applyFont="1" applyFill="1" applyBorder="1" applyAlignment="1">
      <alignment horizontal="center"/>
    </xf>
    <xf numFmtId="4" fontId="5" fillId="0" borderId="0" xfId="0" applyNumberFormat="1" applyFont="1" applyFill="1" applyBorder="1" applyAlignment="1" applyProtection="1">
      <alignment horizontal="center"/>
      <protection locked="0"/>
    </xf>
    <xf numFmtId="4" fontId="6" fillId="0" borderId="0" xfId="0" applyNumberFormat="1" applyFont="1" applyFill="1" applyBorder="1" applyAlignment="1" applyProtection="1">
      <alignment horizontal="center"/>
      <protection locked="0"/>
    </xf>
    <xf numFmtId="0" fontId="7" fillId="0" borderId="0" xfId="0" applyFont="1"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23</xdr:row>
      <xdr:rowOff>0</xdr:rowOff>
    </xdr:from>
    <xdr:to>
      <xdr:col>5</xdr:col>
      <xdr:colOff>952500</xdr:colOff>
      <xdr:row>23</xdr:row>
      <xdr:rowOff>0</xdr:rowOff>
    </xdr:to>
    <xdr:sp>
      <xdr:nvSpPr>
        <xdr:cNvPr id="1" name="Texto 2"/>
        <xdr:cNvSpPr txBox="1">
          <a:spLocks noChangeArrowheads="1"/>
        </xdr:cNvSpPr>
      </xdr:nvSpPr>
      <xdr:spPr>
        <a:xfrm>
          <a:off x="9525" y="10934700"/>
          <a:ext cx="10296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23</xdr:row>
      <xdr:rowOff>0</xdr:rowOff>
    </xdr:from>
    <xdr:to>
      <xdr:col>5</xdr:col>
      <xdr:colOff>904875</xdr:colOff>
      <xdr:row>23</xdr:row>
      <xdr:rowOff>0</xdr:rowOff>
    </xdr:to>
    <xdr:sp>
      <xdr:nvSpPr>
        <xdr:cNvPr id="2" name="Texto 2"/>
        <xdr:cNvSpPr txBox="1">
          <a:spLocks noChangeArrowheads="1"/>
        </xdr:cNvSpPr>
      </xdr:nvSpPr>
      <xdr:spPr>
        <a:xfrm>
          <a:off x="38100" y="10934700"/>
          <a:ext cx="102203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219075</xdr:colOff>
      <xdr:row>0</xdr:row>
      <xdr:rowOff>0</xdr:rowOff>
    </xdr:from>
    <xdr:to>
      <xdr:col>1</xdr:col>
      <xdr:colOff>485775</xdr:colOff>
      <xdr:row>0</xdr:row>
      <xdr:rowOff>0</xdr:rowOff>
    </xdr:to>
    <xdr:pic>
      <xdr:nvPicPr>
        <xdr:cNvPr id="3" name="Picture 3" descr="Escudo Unicacua"/>
        <xdr:cNvPicPr preferRelativeResize="1">
          <a:picLocks noChangeAspect="1"/>
        </xdr:cNvPicPr>
      </xdr:nvPicPr>
      <xdr:blipFill>
        <a:blip r:embed="rId1"/>
        <a:stretch>
          <a:fillRect/>
        </a:stretch>
      </xdr:blipFill>
      <xdr:spPr>
        <a:xfrm>
          <a:off x="219075" y="0"/>
          <a:ext cx="552450" cy="0"/>
        </a:xfrm>
        <a:prstGeom prst="rect">
          <a:avLst/>
        </a:prstGeom>
        <a:noFill/>
        <a:ln w="9525" cmpd="sng">
          <a:noFill/>
        </a:ln>
      </xdr:spPr>
    </xdr:pic>
    <xdr:clientData/>
  </xdr:twoCellAnchor>
  <xdr:twoCellAnchor>
    <xdr:from>
      <xdr:col>0</xdr:col>
      <xdr:colOff>9525</xdr:colOff>
      <xdr:row>23</xdr:row>
      <xdr:rowOff>0</xdr:rowOff>
    </xdr:from>
    <xdr:to>
      <xdr:col>5</xdr:col>
      <xdr:colOff>952500</xdr:colOff>
      <xdr:row>23</xdr:row>
      <xdr:rowOff>0</xdr:rowOff>
    </xdr:to>
    <xdr:sp>
      <xdr:nvSpPr>
        <xdr:cNvPr id="4" name="Texto 2"/>
        <xdr:cNvSpPr txBox="1">
          <a:spLocks noChangeArrowheads="1"/>
        </xdr:cNvSpPr>
      </xdr:nvSpPr>
      <xdr:spPr>
        <a:xfrm>
          <a:off x="9525" y="10934700"/>
          <a:ext cx="10296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23</xdr:row>
      <xdr:rowOff>0</xdr:rowOff>
    </xdr:from>
    <xdr:to>
      <xdr:col>5</xdr:col>
      <xdr:colOff>904875</xdr:colOff>
      <xdr:row>23</xdr:row>
      <xdr:rowOff>0</xdr:rowOff>
    </xdr:to>
    <xdr:sp>
      <xdr:nvSpPr>
        <xdr:cNvPr id="5" name="Texto 2"/>
        <xdr:cNvSpPr txBox="1">
          <a:spLocks noChangeArrowheads="1"/>
        </xdr:cNvSpPr>
      </xdr:nvSpPr>
      <xdr:spPr>
        <a:xfrm>
          <a:off x="38100" y="10934700"/>
          <a:ext cx="102203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123825</xdr:colOff>
      <xdr:row>0</xdr:row>
      <xdr:rowOff>0</xdr:rowOff>
    </xdr:from>
    <xdr:to>
      <xdr:col>1</xdr:col>
      <xdr:colOff>466725</xdr:colOff>
      <xdr:row>4</xdr:row>
      <xdr:rowOff>0</xdr:rowOff>
    </xdr:to>
    <xdr:pic>
      <xdr:nvPicPr>
        <xdr:cNvPr id="6" name="Picture 6" descr="Escudo Unicacua"/>
        <xdr:cNvPicPr preferRelativeResize="1">
          <a:picLocks noChangeAspect="1"/>
        </xdr:cNvPicPr>
      </xdr:nvPicPr>
      <xdr:blipFill>
        <a:blip r:embed="rId1"/>
        <a:stretch>
          <a:fillRect/>
        </a:stretch>
      </xdr:blipFill>
      <xdr:spPr>
        <a:xfrm>
          <a:off x="123825" y="0"/>
          <a:ext cx="6286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sp>
      <xdr:nvSpPr>
        <xdr:cNvPr id="1" name="Texto 2"/>
        <xdr:cNvSpPr txBox="1">
          <a:spLocks noChangeArrowheads="1"/>
        </xdr:cNvSpPr>
      </xdr:nvSpPr>
      <xdr:spPr>
        <a:xfrm>
          <a:off x="0" y="10801350"/>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0</xdr:colOff>
      <xdr:row>31</xdr:row>
      <xdr:rowOff>0</xdr:rowOff>
    </xdr:from>
    <xdr:to>
      <xdr:col>0</xdr:col>
      <xdr:colOff>0</xdr:colOff>
      <xdr:row>31</xdr:row>
      <xdr:rowOff>0</xdr:rowOff>
    </xdr:to>
    <xdr:sp>
      <xdr:nvSpPr>
        <xdr:cNvPr id="2" name="Texto 2"/>
        <xdr:cNvSpPr txBox="1">
          <a:spLocks noChangeArrowheads="1"/>
        </xdr:cNvSpPr>
      </xdr:nvSpPr>
      <xdr:spPr>
        <a:xfrm>
          <a:off x="0" y="10801350"/>
          <a:ext cx="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0</xdr:colOff>
      <xdr:row>0</xdr:row>
      <xdr:rowOff>0</xdr:rowOff>
    </xdr:from>
    <xdr:to>
      <xdr:col>0</xdr:col>
      <xdr:colOff>0</xdr:colOff>
      <xdr:row>0</xdr:row>
      <xdr:rowOff>0</xdr:rowOff>
    </xdr:to>
    <xdr:pic>
      <xdr:nvPicPr>
        <xdr:cNvPr id="3" name="Picture 3" descr="Escudo Unicacua"/>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31</xdr:row>
      <xdr:rowOff>0</xdr:rowOff>
    </xdr:from>
    <xdr:to>
      <xdr:col>0</xdr:col>
      <xdr:colOff>0</xdr:colOff>
      <xdr:row>31</xdr:row>
      <xdr:rowOff>0</xdr:rowOff>
    </xdr:to>
    <xdr:sp>
      <xdr:nvSpPr>
        <xdr:cNvPr id="4" name="Texto 2"/>
        <xdr:cNvSpPr txBox="1">
          <a:spLocks noChangeArrowheads="1"/>
        </xdr:cNvSpPr>
      </xdr:nvSpPr>
      <xdr:spPr>
        <a:xfrm>
          <a:off x="0" y="10801350"/>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0</xdr:colOff>
      <xdr:row>31</xdr:row>
      <xdr:rowOff>0</xdr:rowOff>
    </xdr:from>
    <xdr:to>
      <xdr:col>0</xdr:col>
      <xdr:colOff>0</xdr:colOff>
      <xdr:row>31</xdr:row>
      <xdr:rowOff>0</xdr:rowOff>
    </xdr:to>
    <xdr:sp>
      <xdr:nvSpPr>
        <xdr:cNvPr id="5" name="Texto 2"/>
        <xdr:cNvSpPr txBox="1">
          <a:spLocks noChangeArrowheads="1"/>
        </xdr:cNvSpPr>
      </xdr:nvSpPr>
      <xdr:spPr>
        <a:xfrm>
          <a:off x="0" y="10801350"/>
          <a:ext cx="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0</xdr:colOff>
      <xdr:row>0</xdr:row>
      <xdr:rowOff>0</xdr:rowOff>
    </xdr:from>
    <xdr:to>
      <xdr:col>0</xdr:col>
      <xdr:colOff>0</xdr:colOff>
      <xdr:row>4</xdr:row>
      <xdr:rowOff>0</xdr:rowOff>
    </xdr:to>
    <xdr:pic>
      <xdr:nvPicPr>
        <xdr:cNvPr id="6" name="Picture 6" descr="Escudo Unicacua"/>
        <xdr:cNvPicPr preferRelativeResize="1">
          <a:picLocks noChangeAspect="1"/>
        </xdr:cNvPicPr>
      </xdr:nvPicPr>
      <xdr:blipFill>
        <a:blip r:embed="rId1"/>
        <a:stretch>
          <a:fillRect/>
        </a:stretch>
      </xdr:blipFill>
      <xdr:spPr>
        <a:xfrm>
          <a:off x="0" y="0"/>
          <a:ext cx="0" cy="647700"/>
        </a:xfrm>
        <a:prstGeom prst="rect">
          <a:avLst/>
        </a:prstGeom>
        <a:noFill/>
        <a:ln w="9525" cmpd="sng">
          <a:noFill/>
        </a:ln>
      </xdr:spPr>
    </xdr:pic>
    <xdr:clientData/>
  </xdr:twoCellAnchor>
  <xdr:twoCellAnchor>
    <xdr:from>
      <xdr:col>0</xdr:col>
      <xdr:colOff>9525</xdr:colOff>
      <xdr:row>23</xdr:row>
      <xdr:rowOff>0</xdr:rowOff>
    </xdr:from>
    <xdr:to>
      <xdr:col>5</xdr:col>
      <xdr:colOff>952500</xdr:colOff>
      <xdr:row>23</xdr:row>
      <xdr:rowOff>0</xdr:rowOff>
    </xdr:to>
    <xdr:sp>
      <xdr:nvSpPr>
        <xdr:cNvPr id="7" name="Texto 2"/>
        <xdr:cNvSpPr txBox="1">
          <a:spLocks noChangeArrowheads="1"/>
        </xdr:cNvSpPr>
      </xdr:nvSpPr>
      <xdr:spPr>
        <a:xfrm>
          <a:off x="9525" y="9344025"/>
          <a:ext cx="109156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23</xdr:row>
      <xdr:rowOff>0</xdr:rowOff>
    </xdr:from>
    <xdr:to>
      <xdr:col>5</xdr:col>
      <xdr:colOff>904875</xdr:colOff>
      <xdr:row>23</xdr:row>
      <xdr:rowOff>0</xdr:rowOff>
    </xdr:to>
    <xdr:sp>
      <xdr:nvSpPr>
        <xdr:cNvPr id="8" name="Texto 2"/>
        <xdr:cNvSpPr txBox="1">
          <a:spLocks noChangeArrowheads="1"/>
        </xdr:cNvSpPr>
      </xdr:nvSpPr>
      <xdr:spPr>
        <a:xfrm>
          <a:off x="38100" y="9344025"/>
          <a:ext cx="108394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219075</xdr:colOff>
      <xdr:row>0</xdr:row>
      <xdr:rowOff>0</xdr:rowOff>
    </xdr:from>
    <xdr:to>
      <xdr:col>1</xdr:col>
      <xdr:colOff>485775</xdr:colOff>
      <xdr:row>0</xdr:row>
      <xdr:rowOff>0</xdr:rowOff>
    </xdr:to>
    <xdr:pic>
      <xdr:nvPicPr>
        <xdr:cNvPr id="9" name="Picture 9" descr="Escudo Unicacua"/>
        <xdr:cNvPicPr preferRelativeResize="1">
          <a:picLocks noChangeAspect="1"/>
        </xdr:cNvPicPr>
      </xdr:nvPicPr>
      <xdr:blipFill>
        <a:blip r:embed="rId1"/>
        <a:stretch>
          <a:fillRect/>
        </a:stretch>
      </xdr:blipFill>
      <xdr:spPr>
        <a:xfrm>
          <a:off x="219075" y="0"/>
          <a:ext cx="552450" cy="0"/>
        </a:xfrm>
        <a:prstGeom prst="rect">
          <a:avLst/>
        </a:prstGeom>
        <a:noFill/>
        <a:ln w="9525" cmpd="sng">
          <a:noFill/>
        </a:ln>
      </xdr:spPr>
    </xdr:pic>
    <xdr:clientData/>
  </xdr:twoCellAnchor>
  <xdr:twoCellAnchor>
    <xdr:from>
      <xdr:col>0</xdr:col>
      <xdr:colOff>9525</xdr:colOff>
      <xdr:row>23</xdr:row>
      <xdr:rowOff>0</xdr:rowOff>
    </xdr:from>
    <xdr:to>
      <xdr:col>5</xdr:col>
      <xdr:colOff>952500</xdr:colOff>
      <xdr:row>23</xdr:row>
      <xdr:rowOff>0</xdr:rowOff>
    </xdr:to>
    <xdr:sp>
      <xdr:nvSpPr>
        <xdr:cNvPr id="10" name="Texto 2"/>
        <xdr:cNvSpPr txBox="1">
          <a:spLocks noChangeArrowheads="1"/>
        </xdr:cNvSpPr>
      </xdr:nvSpPr>
      <xdr:spPr>
        <a:xfrm>
          <a:off x="9525" y="9344025"/>
          <a:ext cx="109156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23</xdr:row>
      <xdr:rowOff>0</xdr:rowOff>
    </xdr:from>
    <xdr:to>
      <xdr:col>5</xdr:col>
      <xdr:colOff>904875</xdr:colOff>
      <xdr:row>23</xdr:row>
      <xdr:rowOff>0</xdr:rowOff>
    </xdr:to>
    <xdr:sp>
      <xdr:nvSpPr>
        <xdr:cNvPr id="11" name="Texto 2"/>
        <xdr:cNvSpPr txBox="1">
          <a:spLocks noChangeArrowheads="1"/>
        </xdr:cNvSpPr>
      </xdr:nvSpPr>
      <xdr:spPr>
        <a:xfrm>
          <a:off x="38100" y="9344025"/>
          <a:ext cx="108394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133350</xdr:colOff>
      <xdr:row>0</xdr:row>
      <xdr:rowOff>0</xdr:rowOff>
    </xdr:from>
    <xdr:to>
      <xdr:col>1</xdr:col>
      <xdr:colOff>476250</xdr:colOff>
      <xdr:row>4</xdr:row>
      <xdr:rowOff>0</xdr:rowOff>
    </xdr:to>
    <xdr:pic>
      <xdr:nvPicPr>
        <xdr:cNvPr id="12" name="Picture 12" descr="Escudo Unicacua"/>
        <xdr:cNvPicPr preferRelativeResize="1">
          <a:picLocks noChangeAspect="1"/>
        </xdr:cNvPicPr>
      </xdr:nvPicPr>
      <xdr:blipFill>
        <a:blip r:embed="rId1"/>
        <a:stretch>
          <a:fillRect/>
        </a:stretch>
      </xdr:blipFill>
      <xdr:spPr>
        <a:xfrm>
          <a:off x="133350" y="0"/>
          <a:ext cx="6286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16"/>
  <sheetViews>
    <sheetView zoomScalePageLayoutView="0" workbookViewId="0" topLeftCell="A1">
      <selection activeCell="A6" sqref="A6"/>
    </sheetView>
  </sheetViews>
  <sheetFormatPr defaultColWidth="11.421875" defaultRowHeight="12.75"/>
  <cols>
    <col min="1" max="1" width="4.28125" style="3" bestFit="1" customWidth="1"/>
    <col min="2" max="2" width="111.00390625" style="3" customWidth="1"/>
    <col min="3" max="3" width="7.140625" style="3" bestFit="1" customWidth="1"/>
    <col min="4" max="4" width="7.421875" style="3" customWidth="1"/>
    <col min="5" max="5" width="10.421875" style="3" customWidth="1"/>
    <col min="6" max="6" width="14.57421875" style="3" customWidth="1"/>
  </cols>
  <sheetData>
    <row r="1" spans="2:4" ht="12.75">
      <c r="B1" s="4" t="s">
        <v>0</v>
      </c>
      <c r="C1" s="4"/>
      <c r="D1" s="5"/>
    </row>
    <row r="2" spans="2:4" ht="12.75">
      <c r="B2" s="4" t="s">
        <v>1</v>
      </c>
      <c r="C2" s="4"/>
      <c r="D2" s="5"/>
    </row>
    <row r="3" spans="2:4" ht="12.75">
      <c r="B3" s="4" t="s">
        <v>2</v>
      </c>
      <c r="C3" s="4"/>
      <c r="D3" s="5"/>
    </row>
    <row r="4" spans="2:4" ht="12.75">
      <c r="B4" s="4" t="s">
        <v>3</v>
      </c>
      <c r="C4" s="4"/>
      <c r="D4" s="6"/>
    </row>
    <row r="5" spans="1:6" ht="15">
      <c r="A5" s="52" t="s">
        <v>32</v>
      </c>
      <c r="B5" s="52"/>
      <c r="C5" s="52"/>
      <c r="D5" s="52"/>
      <c r="E5" s="52"/>
      <c r="F5" s="52"/>
    </row>
    <row r="6" spans="1:6" ht="12.75">
      <c r="A6" s="7" t="s">
        <v>13</v>
      </c>
      <c r="B6" s="7"/>
      <c r="C6" s="7"/>
      <c r="D6" s="7"/>
      <c r="E6" s="7"/>
      <c r="F6" s="7"/>
    </row>
    <row r="7" spans="1:6" ht="12.75">
      <c r="A7" s="7" t="s">
        <v>14</v>
      </c>
      <c r="B7" s="7"/>
      <c r="C7" s="7"/>
      <c r="D7" s="7"/>
      <c r="E7" s="7"/>
      <c r="F7" s="7"/>
    </row>
    <row r="8" spans="1:6" ht="15.75">
      <c r="A8" s="8"/>
      <c r="B8" s="9"/>
      <c r="C8" s="8"/>
      <c r="D8" s="53" t="s">
        <v>28</v>
      </c>
      <c r="E8" s="53"/>
      <c r="F8" s="25"/>
    </row>
    <row r="9" spans="1:6" ht="24.75" customHeight="1">
      <c r="A9" s="10" t="s">
        <v>4</v>
      </c>
      <c r="B9" s="10" t="s">
        <v>5</v>
      </c>
      <c r="C9" s="10" t="s">
        <v>6</v>
      </c>
      <c r="D9" s="10" t="s">
        <v>7</v>
      </c>
      <c r="E9" s="11" t="s">
        <v>8</v>
      </c>
      <c r="F9" s="11" t="s">
        <v>9</v>
      </c>
    </row>
    <row r="10" spans="1:6" ht="105.75" customHeight="1">
      <c r="A10" s="12">
        <v>1</v>
      </c>
      <c r="B10" s="28" t="s">
        <v>24</v>
      </c>
      <c r="C10" s="13" t="s">
        <v>6</v>
      </c>
      <c r="D10" s="2">
        <v>7</v>
      </c>
      <c r="E10" s="1"/>
      <c r="F10" s="14">
        <f>+E10*D10</f>
        <v>0</v>
      </c>
    </row>
    <row r="11" spans="1:6" ht="135" customHeight="1">
      <c r="A11" s="12">
        <v>2</v>
      </c>
      <c r="B11" s="28" t="s">
        <v>25</v>
      </c>
      <c r="C11" s="13" t="s">
        <v>6</v>
      </c>
      <c r="D11" s="2">
        <v>3</v>
      </c>
      <c r="E11" s="1"/>
      <c r="F11" s="14">
        <f>+E11*D11</f>
        <v>0</v>
      </c>
    </row>
    <row r="12" spans="1:6" ht="129.75" customHeight="1">
      <c r="A12" s="27">
        <v>3</v>
      </c>
      <c r="B12" s="28" t="s">
        <v>27</v>
      </c>
      <c r="C12" s="13" t="s">
        <v>6</v>
      </c>
      <c r="D12" s="2">
        <v>3</v>
      </c>
      <c r="E12" s="1"/>
      <c r="F12" s="14">
        <f>+E12*D12</f>
        <v>0</v>
      </c>
    </row>
    <row r="13" spans="1:6" ht="128.25" customHeight="1">
      <c r="A13" s="13">
        <v>4</v>
      </c>
      <c r="B13" s="28" t="s">
        <v>15</v>
      </c>
      <c r="C13" s="13" t="s">
        <v>6</v>
      </c>
      <c r="D13" s="2">
        <v>27</v>
      </c>
      <c r="E13" s="1"/>
      <c r="F13" s="14">
        <f aca="true" t="shared" si="0" ref="F13:F18">+E13*D13</f>
        <v>0</v>
      </c>
    </row>
    <row r="14" spans="1:6" ht="28.5">
      <c r="A14" s="13">
        <v>5</v>
      </c>
      <c r="B14" s="15" t="s">
        <v>16</v>
      </c>
      <c r="C14" s="13" t="s">
        <v>6</v>
      </c>
      <c r="D14" s="2">
        <v>1</v>
      </c>
      <c r="E14" s="1"/>
      <c r="F14" s="14">
        <f t="shared" si="0"/>
        <v>0</v>
      </c>
    </row>
    <row r="15" spans="1:6" ht="28.5">
      <c r="A15" s="13">
        <v>6</v>
      </c>
      <c r="B15" s="29" t="s">
        <v>17</v>
      </c>
      <c r="C15" s="13" t="s">
        <v>6</v>
      </c>
      <c r="D15" s="2">
        <v>13</v>
      </c>
      <c r="E15" s="1"/>
      <c r="F15" s="14">
        <f t="shared" si="0"/>
        <v>0</v>
      </c>
    </row>
    <row r="16" spans="1:6" ht="14.25">
      <c r="A16" s="13">
        <v>7</v>
      </c>
      <c r="B16" s="29" t="s">
        <v>18</v>
      </c>
      <c r="C16" s="13" t="s">
        <v>6</v>
      </c>
      <c r="D16" s="2">
        <v>59</v>
      </c>
      <c r="E16" s="1"/>
      <c r="F16" s="14">
        <f t="shared" si="0"/>
        <v>0</v>
      </c>
    </row>
    <row r="17" spans="1:6" ht="14.25">
      <c r="A17" s="13">
        <v>8</v>
      </c>
      <c r="B17" s="15" t="s">
        <v>19</v>
      </c>
      <c r="C17" s="13" t="s">
        <v>6</v>
      </c>
      <c r="D17" s="2">
        <v>7</v>
      </c>
      <c r="E17" s="1"/>
      <c r="F17" s="14">
        <f t="shared" si="0"/>
        <v>0</v>
      </c>
    </row>
    <row r="18" spans="1:6" ht="57">
      <c r="A18" s="13">
        <f>A17+1</f>
        <v>9</v>
      </c>
      <c r="B18" s="15" t="s">
        <v>20</v>
      </c>
      <c r="C18" s="13" t="s">
        <v>6</v>
      </c>
      <c r="D18" s="2">
        <v>1</v>
      </c>
      <c r="E18" s="1"/>
      <c r="F18" s="14">
        <f t="shared" si="0"/>
        <v>0</v>
      </c>
    </row>
    <row r="19" spans="1:6" ht="28.5">
      <c r="A19" s="13">
        <f>A18+1</f>
        <v>10</v>
      </c>
      <c r="B19" s="15" t="s">
        <v>21</v>
      </c>
      <c r="C19" s="13" t="s">
        <v>6</v>
      </c>
      <c r="D19" s="2">
        <v>7</v>
      </c>
      <c r="E19" s="1"/>
      <c r="F19" s="14">
        <f>+E19*D19</f>
        <v>0</v>
      </c>
    </row>
    <row r="20" spans="1:6" ht="14.25">
      <c r="A20" s="13"/>
      <c r="B20" s="15" t="s">
        <v>22</v>
      </c>
      <c r="C20" s="13" t="s">
        <v>23</v>
      </c>
      <c r="D20" s="2">
        <v>10</v>
      </c>
      <c r="E20" s="31"/>
      <c r="F20" s="14">
        <f>+E20*D20</f>
        <v>0</v>
      </c>
    </row>
    <row r="21" spans="1:6" ht="15">
      <c r="A21" s="16"/>
      <c r="B21" s="17" t="s">
        <v>10</v>
      </c>
      <c r="C21" s="18"/>
      <c r="D21" s="2"/>
      <c r="E21" s="1"/>
      <c r="F21" s="19">
        <f>SUM(F10:F20)</f>
        <v>0</v>
      </c>
    </row>
    <row r="22" spans="1:6" ht="15">
      <c r="A22" s="20"/>
      <c r="B22" s="21" t="s">
        <v>11</v>
      </c>
      <c r="C22" s="13"/>
      <c r="D22" s="1"/>
      <c r="E22" s="1"/>
      <c r="F22" s="19">
        <f>F21*0.16</f>
        <v>0</v>
      </c>
    </row>
    <row r="23" spans="1:6" ht="15">
      <c r="A23" s="22"/>
      <c r="B23" s="21" t="s">
        <v>12</v>
      </c>
      <c r="C23" s="18"/>
      <c r="D23" s="1"/>
      <c r="E23" s="1"/>
      <c r="F23" s="19">
        <f>SUM(F21:F22)</f>
        <v>0</v>
      </c>
    </row>
    <row r="24" spans="1:6" ht="14.25">
      <c r="A24" s="23"/>
      <c r="B24" s="23"/>
      <c r="C24" s="23"/>
      <c r="D24" s="23"/>
      <c r="E24" s="23"/>
      <c r="F24" s="23"/>
    </row>
    <row r="25" spans="1:6" ht="14.25">
      <c r="A25" s="23"/>
      <c r="B25" s="34"/>
      <c r="C25" s="23"/>
      <c r="D25" s="23"/>
      <c r="E25" s="23"/>
      <c r="F25" s="30"/>
    </row>
    <row r="26" spans="1:6" ht="14.25">
      <c r="A26" s="23"/>
      <c r="C26" s="23"/>
      <c r="D26" s="23"/>
      <c r="E26" s="23"/>
      <c r="F26" s="23"/>
    </row>
    <row r="27" spans="1:6" ht="14.25">
      <c r="A27" s="23"/>
      <c r="C27" s="23"/>
      <c r="D27" s="23"/>
      <c r="E27" s="23"/>
      <c r="F27" s="30"/>
    </row>
    <row r="28" spans="1:6" ht="14.25">
      <c r="A28" s="23"/>
      <c r="B28" s="23"/>
      <c r="C28" s="23"/>
      <c r="D28" s="23"/>
      <c r="E28" s="23"/>
      <c r="F28" s="30"/>
    </row>
    <row r="29" spans="1:6" ht="14.25">
      <c r="A29" s="23"/>
      <c r="B29" s="34" t="s">
        <v>29</v>
      </c>
      <c r="C29" s="23"/>
      <c r="D29" s="23"/>
      <c r="E29" s="23"/>
      <c r="F29" s="23"/>
    </row>
    <row r="30" spans="1:6" ht="14.25">
      <c r="A30" s="23"/>
      <c r="B30" s="35" t="s">
        <v>30</v>
      </c>
      <c r="C30" s="32"/>
      <c r="D30" s="32"/>
      <c r="E30" s="32"/>
      <c r="F30" s="23"/>
    </row>
    <row r="31" spans="1:6" ht="14.25">
      <c r="A31" s="23"/>
      <c r="B31" s="23"/>
      <c r="C31" s="23"/>
      <c r="D31" s="23"/>
      <c r="E31" s="23"/>
      <c r="F31" s="23"/>
    </row>
    <row r="32" spans="1:6" ht="14.25">
      <c r="A32" s="23"/>
      <c r="B32" s="23"/>
      <c r="C32" s="23"/>
      <c r="D32" s="23"/>
      <c r="E32" s="23"/>
      <c r="F32" s="23"/>
    </row>
    <row r="33" spans="1:6" ht="14.25">
      <c r="A33" s="23"/>
      <c r="B33" s="23"/>
      <c r="C33" s="23"/>
      <c r="D33" s="23"/>
      <c r="E33" s="23"/>
      <c r="F33" s="23"/>
    </row>
    <row r="34" spans="1:6" ht="14.25">
      <c r="A34" s="23"/>
      <c r="B34" s="23"/>
      <c r="C34" s="23"/>
      <c r="D34" s="23"/>
      <c r="E34" s="23"/>
      <c r="F34" s="23"/>
    </row>
    <row r="35" spans="1:6" ht="14.25">
      <c r="A35" s="23"/>
      <c r="B35" s="23"/>
      <c r="C35" s="23"/>
      <c r="D35" s="23"/>
      <c r="E35" s="23"/>
      <c r="F35" s="23"/>
    </row>
    <row r="36" spans="1:6" ht="14.25">
      <c r="A36" s="23"/>
      <c r="B36" s="23"/>
      <c r="C36" s="23"/>
      <c r="D36" s="23"/>
      <c r="E36" s="23"/>
      <c r="F36" s="23"/>
    </row>
    <row r="37" spans="1:6" ht="14.25">
      <c r="A37" s="23"/>
      <c r="B37" s="23"/>
      <c r="C37" s="23"/>
      <c r="D37" s="23"/>
      <c r="E37" s="23"/>
      <c r="F37" s="23"/>
    </row>
    <row r="38" spans="1:6" ht="14.25">
      <c r="A38" s="23"/>
      <c r="B38" s="23"/>
      <c r="C38" s="23"/>
      <c r="D38" s="23"/>
      <c r="E38" s="23"/>
      <c r="F38" s="23"/>
    </row>
    <row r="39" spans="1:6" ht="14.25">
      <c r="A39" s="23"/>
      <c r="B39" s="23"/>
      <c r="C39" s="23"/>
      <c r="D39" s="23"/>
      <c r="E39" s="23"/>
      <c r="F39" s="23"/>
    </row>
    <row r="40" spans="1:6" ht="14.25">
      <c r="A40" s="23"/>
      <c r="B40" s="23"/>
      <c r="C40" s="23"/>
      <c r="D40" s="23"/>
      <c r="E40" s="23"/>
      <c r="F40" s="23"/>
    </row>
    <row r="41" spans="1:6" ht="14.25">
      <c r="A41" s="23"/>
      <c r="B41" s="23"/>
      <c r="C41" s="23"/>
      <c r="D41" s="23"/>
      <c r="E41" s="23"/>
      <c r="F41" s="23"/>
    </row>
    <row r="42" spans="1:6" ht="14.25">
      <c r="A42" s="23"/>
      <c r="B42" s="23"/>
      <c r="C42" s="23"/>
      <c r="D42" s="23"/>
      <c r="E42" s="23"/>
      <c r="F42" s="23"/>
    </row>
    <row r="43" spans="1:6" ht="14.25">
      <c r="A43" s="23"/>
      <c r="B43" s="23"/>
      <c r="C43" s="23"/>
      <c r="D43" s="23"/>
      <c r="E43" s="23"/>
      <c r="F43" s="23"/>
    </row>
    <row r="44" spans="1:6" ht="14.25">
      <c r="A44" s="23"/>
      <c r="B44" s="23"/>
      <c r="C44" s="23"/>
      <c r="D44" s="23"/>
      <c r="E44" s="23"/>
      <c r="F44" s="23"/>
    </row>
    <row r="45" spans="1:6" ht="14.25">
      <c r="A45" s="23"/>
      <c r="B45" s="23"/>
      <c r="C45" s="23"/>
      <c r="D45" s="23"/>
      <c r="E45" s="23"/>
      <c r="F45" s="23"/>
    </row>
    <row r="46" spans="1:6" ht="14.25">
      <c r="A46" s="23"/>
      <c r="B46" s="23"/>
      <c r="C46" s="23"/>
      <c r="D46" s="23"/>
      <c r="E46" s="23"/>
      <c r="F46" s="23"/>
    </row>
    <row r="47" spans="1:6" ht="14.25">
      <c r="A47" s="23"/>
      <c r="B47" s="23"/>
      <c r="C47" s="23"/>
      <c r="D47" s="23"/>
      <c r="E47" s="23"/>
      <c r="F47" s="23"/>
    </row>
    <row r="48" spans="1:6" ht="14.25">
      <c r="A48" s="23"/>
      <c r="B48" s="23"/>
      <c r="C48" s="23"/>
      <c r="D48" s="23"/>
      <c r="E48" s="23"/>
      <c r="F48" s="23"/>
    </row>
    <row r="49" spans="1:6" ht="14.25">
      <c r="A49" s="23"/>
      <c r="B49" s="23"/>
      <c r="C49" s="23"/>
      <c r="D49" s="23"/>
      <c r="E49" s="23"/>
      <c r="F49" s="23"/>
    </row>
    <row r="50" spans="1:6" ht="14.25">
      <c r="A50" s="23"/>
      <c r="B50" s="23"/>
      <c r="C50" s="23"/>
      <c r="D50" s="23"/>
      <c r="E50" s="23"/>
      <c r="F50" s="23"/>
    </row>
    <row r="51" spans="1:6" ht="14.25">
      <c r="A51" s="23"/>
      <c r="B51" s="23"/>
      <c r="C51" s="23"/>
      <c r="D51" s="23"/>
      <c r="E51" s="23"/>
      <c r="F51" s="23"/>
    </row>
    <row r="52" spans="1:6" ht="14.25">
      <c r="A52" s="23"/>
      <c r="B52" s="23"/>
      <c r="C52" s="23"/>
      <c r="D52" s="23"/>
      <c r="E52" s="23"/>
      <c r="F52" s="23"/>
    </row>
    <row r="53" spans="1:6" ht="14.25">
      <c r="A53" s="23"/>
      <c r="B53" s="23"/>
      <c r="C53" s="23"/>
      <c r="D53" s="23"/>
      <c r="E53" s="23"/>
      <c r="F53" s="23"/>
    </row>
    <row r="54" spans="1:6" ht="14.25">
      <c r="A54" s="23"/>
      <c r="B54" s="23"/>
      <c r="C54" s="23"/>
      <c r="D54" s="23"/>
      <c r="E54" s="23"/>
      <c r="F54" s="23"/>
    </row>
    <row r="55" spans="1:6" ht="14.25">
      <c r="A55" s="23"/>
      <c r="B55" s="23"/>
      <c r="C55" s="23"/>
      <c r="D55" s="23"/>
      <c r="E55" s="23"/>
      <c r="F55" s="23"/>
    </row>
    <row r="56" spans="1:6" ht="14.25">
      <c r="A56" s="23"/>
      <c r="B56" s="23"/>
      <c r="C56" s="23"/>
      <c r="D56" s="23"/>
      <c r="E56" s="23"/>
      <c r="F56" s="23"/>
    </row>
    <row r="57" spans="1:6" ht="14.25">
      <c r="A57" s="23"/>
      <c r="B57" s="23"/>
      <c r="C57" s="23"/>
      <c r="D57" s="23"/>
      <c r="E57" s="23"/>
      <c r="F57" s="23"/>
    </row>
    <row r="58" spans="1:6" ht="14.25">
      <c r="A58" s="23"/>
      <c r="B58" s="23"/>
      <c r="C58" s="23"/>
      <c r="D58" s="23"/>
      <c r="E58" s="23"/>
      <c r="F58" s="23"/>
    </row>
    <row r="59" spans="1:6" ht="14.25">
      <c r="A59" s="23"/>
      <c r="B59" s="23"/>
      <c r="C59" s="23"/>
      <c r="D59" s="23"/>
      <c r="E59" s="23"/>
      <c r="F59" s="23"/>
    </row>
    <row r="60" spans="1:6" ht="14.25">
      <c r="A60" s="23"/>
      <c r="B60" s="23"/>
      <c r="C60" s="23"/>
      <c r="D60" s="23"/>
      <c r="E60" s="23"/>
      <c r="F60" s="23"/>
    </row>
    <row r="61" spans="1:6" ht="14.25">
      <c r="A61" s="23"/>
      <c r="B61" s="23"/>
      <c r="C61" s="23"/>
      <c r="D61" s="23"/>
      <c r="E61" s="23"/>
      <c r="F61" s="23"/>
    </row>
    <row r="62" spans="1:6" ht="14.25">
      <c r="A62" s="23"/>
      <c r="B62" s="23"/>
      <c r="C62" s="23"/>
      <c r="D62" s="23"/>
      <c r="E62" s="23"/>
      <c r="F62" s="23"/>
    </row>
    <row r="63" spans="1:6" ht="14.25">
      <c r="A63" s="23"/>
      <c r="B63" s="23"/>
      <c r="C63" s="23"/>
      <c r="D63" s="23"/>
      <c r="E63" s="23"/>
      <c r="F63" s="23"/>
    </row>
    <row r="64" spans="1:6" ht="14.25">
      <c r="A64" s="23"/>
      <c r="B64" s="23"/>
      <c r="C64" s="23"/>
      <c r="D64" s="23"/>
      <c r="E64" s="23"/>
      <c r="F64" s="23"/>
    </row>
    <row r="65" spans="1:6" ht="14.25">
      <c r="A65" s="23"/>
      <c r="B65" s="23"/>
      <c r="C65" s="23"/>
      <c r="D65" s="23"/>
      <c r="E65" s="23"/>
      <c r="F65" s="23"/>
    </row>
    <row r="66" spans="1:6" ht="14.25">
      <c r="A66" s="23"/>
      <c r="B66" s="23"/>
      <c r="C66" s="23"/>
      <c r="D66" s="23"/>
      <c r="E66" s="23"/>
      <c r="F66" s="23"/>
    </row>
    <row r="67" spans="1:6" ht="14.25">
      <c r="A67" s="23"/>
      <c r="B67" s="23"/>
      <c r="C67" s="23"/>
      <c r="D67" s="23"/>
      <c r="E67" s="23"/>
      <c r="F67" s="23"/>
    </row>
    <row r="68" spans="1:6" ht="14.25">
      <c r="A68" s="23"/>
      <c r="B68" s="23"/>
      <c r="C68" s="23"/>
      <c r="D68" s="23"/>
      <c r="E68" s="23"/>
      <c r="F68" s="23"/>
    </row>
    <row r="69" spans="1:6" ht="14.25">
      <c r="A69" s="23"/>
      <c r="B69" s="23"/>
      <c r="C69" s="23"/>
      <c r="D69" s="23"/>
      <c r="E69" s="23"/>
      <c r="F69" s="23"/>
    </row>
    <row r="70" spans="1:6" ht="14.25">
      <c r="A70" s="23"/>
      <c r="B70" s="23"/>
      <c r="C70" s="23"/>
      <c r="D70" s="23"/>
      <c r="E70" s="23"/>
      <c r="F70" s="23"/>
    </row>
    <row r="71" spans="1:6" ht="14.25">
      <c r="A71" s="23"/>
      <c r="B71" s="23"/>
      <c r="C71" s="23"/>
      <c r="D71" s="23"/>
      <c r="E71" s="23"/>
      <c r="F71" s="23"/>
    </row>
    <row r="72" spans="1:6" ht="14.25">
      <c r="A72" s="23"/>
      <c r="B72" s="23"/>
      <c r="C72" s="23"/>
      <c r="D72" s="23"/>
      <c r="E72" s="23"/>
      <c r="F72" s="23"/>
    </row>
    <row r="73" spans="1:6" ht="14.25">
      <c r="A73" s="23"/>
      <c r="B73" s="23"/>
      <c r="C73" s="23"/>
      <c r="D73" s="23"/>
      <c r="E73" s="23"/>
      <c r="F73" s="23"/>
    </row>
    <row r="74" spans="1:6" ht="14.25">
      <c r="A74" s="23"/>
      <c r="B74" s="23"/>
      <c r="C74" s="23"/>
      <c r="D74" s="23"/>
      <c r="E74" s="23"/>
      <c r="F74" s="23"/>
    </row>
    <row r="75" spans="1:6" ht="14.25">
      <c r="A75" s="23"/>
      <c r="B75" s="23"/>
      <c r="C75" s="23"/>
      <c r="D75" s="23"/>
      <c r="E75" s="23"/>
      <c r="F75" s="23"/>
    </row>
    <row r="76" spans="1:6" ht="14.25">
      <c r="A76" s="23"/>
      <c r="B76" s="23"/>
      <c r="C76" s="23"/>
      <c r="D76" s="23"/>
      <c r="E76" s="23"/>
      <c r="F76" s="23"/>
    </row>
    <row r="77" spans="1:6" ht="14.25">
      <c r="A77" s="23"/>
      <c r="B77" s="23"/>
      <c r="C77" s="23"/>
      <c r="D77" s="23"/>
      <c r="E77" s="23"/>
      <c r="F77" s="23"/>
    </row>
    <row r="78" spans="1:6" ht="14.25">
      <c r="A78" s="23"/>
      <c r="B78" s="23"/>
      <c r="C78" s="23"/>
      <c r="D78" s="23"/>
      <c r="E78" s="23"/>
      <c r="F78" s="23"/>
    </row>
    <row r="79" spans="1:6" ht="14.25">
      <c r="A79" s="23"/>
      <c r="B79" s="23"/>
      <c r="C79" s="23"/>
      <c r="D79" s="23"/>
      <c r="E79" s="23"/>
      <c r="F79" s="23"/>
    </row>
    <row r="80" spans="1:6" ht="14.25">
      <c r="A80" s="23"/>
      <c r="B80" s="23"/>
      <c r="C80" s="23"/>
      <c r="D80" s="23"/>
      <c r="E80" s="23"/>
      <c r="F80" s="23"/>
    </row>
    <row r="81" spans="1:6" ht="14.25">
      <c r="A81" s="23"/>
      <c r="B81" s="23"/>
      <c r="C81" s="23"/>
      <c r="D81" s="23"/>
      <c r="E81" s="23"/>
      <c r="F81" s="23"/>
    </row>
    <row r="82" spans="1:6" ht="14.25">
      <c r="A82" s="23"/>
      <c r="B82" s="23"/>
      <c r="C82" s="23"/>
      <c r="D82" s="23"/>
      <c r="E82" s="23"/>
      <c r="F82" s="23"/>
    </row>
    <row r="83" spans="1:6" ht="14.25">
      <c r="A83" s="23"/>
      <c r="B83" s="23"/>
      <c r="C83" s="23"/>
      <c r="D83" s="23"/>
      <c r="E83" s="23"/>
      <c r="F83" s="23"/>
    </row>
    <row r="84" spans="1:6" ht="14.25">
      <c r="A84" s="23"/>
      <c r="B84" s="23"/>
      <c r="C84" s="23"/>
      <c r="D84" s="23"/>
      <c r="E84" s="23"/>
      <c r="F84" s="23"/>
    </row>
    <row r="85" spans="1:6" ht="14.25">
      <c r="A85" s="23"/>
      <c r="B85" s="23"/>
      <c r="C85" s="23"/>
      <c r="D85" s="23"/>
      <c r="E85" s="23"/>
      <c r="F85" s="23"/>
    </row>
    <row r="86" spans="1:6" ht="14.25">
      <c r="A86" s="23"/>
      <c r="B86" s="23"/>
      <c r="C86" s="23"/>
      <c r="D86" s="23"/>
      <c r="E86" s="23"/>
      <c r="F86" s="23"/>
    </row>
    <row r="87" spans="1:6" ht="14.25">
      <c r="A87" s="23"/>
      <c r="B87" s="23"/>
      <c r="C87" s="23"/>
      <c r="D87" s="23"/>
      <c r="E87" s="23"/>
      <c r="F87" s="23"/>
    </row>
    <row r="88" spans="1:6" ht="14.25">
      <c r="A88" s="23"/>
      <c r="B88" s="23"/>
      <c r="C88" s="23"/>
      <c r="D88" s="23"/>
      <c r="E88" s="23"/>
      <c r="F88" s="23"/>
    </row>
    <row r="89" spans="1:6" ht="14.25">
      <c r="A89" s="23"/>
      <c r="B89" s="23"/>
      <c r="C89" s="23"/>
      <c r="D89" s="23"/>
      <c r="E89" s="23"/>
      <c r="F89" s="23"/>
    </row>
    <row r="90" spans="1:6" ht="14.25">
      <c r="A90" s="23"/>
      <c r="B90" s="23"/>
      <c r="C90" s="23"/>
      <c r="D90" s="23"/>
      <c r="E90" s="23"/>
      <c r="F90" s="23"/>
    </row>
    <row r="91" spans="1:6" ht="14.25">
      <c r="A91" s="23"/>
      <c r="B91" s="23"/>
      <c r="C91" s="23"/>
      <c r="D91" s="23"/>
      <c r="E91" s="23"/>
      <c r="F91" s="23"/>
    </row>
    <row r="92" spans="1:6" ht="14.25">
      <c r="A92" s="23"/>
      <c r="B92" s="23"/>
      <c r="C92" s="23"/>
      <c r="D92" s="23"/>
      <c r="E92" s="23"/>
      <c r="F92" s="23"/>
    </row>
    <row r="93" spans="1:6" ht="14.25">
      <c r="A93" s="23"/>
      <c r="B93" s="23"/>
      <c r="C93" s="23"/>
      <c r="D93" s="23"/>
      <c r="E93" s="23"/>
      <c r="F93" s="23"/>
    </row>
    <row r="94" spans="1:6" ht="14.25">
      <c r="A94" s="23"/>
      <c r="B94" s="23"/>
      <c r="C94" s="23"/>
      <c r="D94" s="23"/>
      <c r="E94" s="23"/>
      <c r="F94" s="23"/>
    </row>
    <row r="95" spans="1:6" ht="14.25">
      <c r="A95" s="23"/>
      <c r="B95" s="23"/>
      <c r="C95" s="23"/>
      <c r="D95" s="23"/>
      <c r="E95" s="23"/>
      <c r="F95" s="23"/>
    </row>
    <row r="96" spans="1:6" ht="14.25">
      <c r="A96" s="23"/>
      <c r="B96" s="23"/>
      <c r="C96" s="23"/>
      <c r="D96" s="23"/>
      <c r="E96" s="23"/>
      <c r="F96" s="23"/>
    </row>
    <row r="97" spans="1:6" ht="14.25">
      <c r="A97" s="23"/>
      <c r="B97" s="23"/>
      <c r="C97" s="23"/>
      <c r="D97" s="23"/>
      <c r="E97" s="23"/>
      <c r="F97" s="23"/>
    </row>
    <row r="98" spans="1:6" ht="14.25">
      <c r="A98" s="23"/>
      <c r="B98" s="23"/>
      <c r="C98" s="23"/>
      <c r="D98" s="23"/>
      <c r="E98" s="23"/>
      <c r="F98" s="23"/>
    </row>
    <row r="99" spans="1:6" ht="14.25">
      <c r="A99" s="23"/>
      <c r="B99" s="23"/>
      <c r="C99" s="23"/>
      <c r="D99" s="23"/>
      <c r="E99" s="23"/>
      <c r="F99" s="23"/>
    </row>
    <row r="100" spans="1:6" ht="14.25">
      <c r="A100" s="23"/>
      <c r="B100" s="23"/>
      <c r="C100" s="23"/>
      <c r="D100" s="23"/>
      <c r="E100" s="23"/>
      <c r="F100" s="23"/>
    </row>
    <row r="101" spans="1:6" ht="14.25">
      <c r="A101" s="23"/>
      <c r="B101" s="23"/>
      <c r="C101" s="23"/>
      <c r="D101" s="23"/>
      <c r="E101" s="23"/>
      <c r="F101" s="23"/>
    </row>
    <row r="102" spans="1:6" ht="14.25">
      <c r="A102" s="23"/>
      <c r="B102" s="23"/>
      <c r="C102" s="23"/>
      <c r="D102" s="23"/>
      <c r="E102" s="23"/>
      <c r="F102" s="23"/>
    </row>
    <row r="103" spans="1:6" ht="14.25">
      <c r="A103" s="23"/>
      <c r="B103" s="23"/>
      <c r="C103" s="23"/>
      <c r="D103" s="23"/>
      <c r="E103" s="23"/>
      <c r="F103" s="23"/>
    </row>
    <row r="104" spans="1:6" ht="14.25">
      <c r="A104" s="23"/>
      <c r="B104" s="23"/>
      <c r="C104" s="23"/>
      <c r="D104" s="23"/>
      <c r="E104" s="23"/>
      <c r="F104" s="23"/>
    </row>
    <row r="105" spans="1:6" ht="14.25">
      <c r="A105" s="23"/>
      <c r="B105" s="23"/>
      <c r="C105" s="23"/>
      <c r="D105" s="23"/>
      <c r="E105" s="23"/>
      <c r="F105" s="23"/>
    </row>
    <row r="106" spans="1:6" ht="14.25">
      <c r="A106" s="23"/>
      <c r="B106" s="23"/>
      <c r="C106" s="23"/>
      <c r="D106" s="23"/>
      <c r="E106" s="23"/>
      <c r="F106" s="23"/>
    </row>
    <row r="107" spans="1:6" ht="14.25">
      <c r="A107" s="23"/>
      <c r="B107" s="23"/>
      <c r="C107" s="23"/>
      <c r="D107" s="23"/>
      <c r="E107" s="23"/>
      <c r="F107" s="23"/>
    </row>
    <row r="108" spans="1:6" ht="14.25">
      <c r="A108" s="23"/>
      <c r="B108" s="23"/>
      <c r="C108" s="23"/>
      <c r="D108" s="23"/>
      <c r="E108" s="23"/>
      <c r="F108" s="23"/>
    </row>
    <row r="109" spans="1:6" ht="14.25">
      <c r="A109" s="23"/>
      <c r="B109" s="23"/>
      <c r="C109" s="23"/>
      <c r="D109" s="23"/>
      <c r="E109" s="23"/>
      <c r="F109" s="23"/>
    </row>
    <row r="110" spans="1:6" ht="14.25">
      <c r="A110" s="23"/>
      <c r="B110" s="23"/>
      <c r="C110" s="23"/>
      <c r="D110" s="23"/>
      <c r="E110" s="23"/>
      <c r="F110" s="23"/>
    </row>
    <row r="111" spans="1:6" ht="14.25">
      <c r="A111" s="23"/>
      <c r="B111" s="23"/>
      <c r="C111" s="23"/>
      <c r="D111" s="23"/>
      <c r="E111" s="23"/>
      <c r="F111" s="23"/>
    </row>
    <row r="112" spans="1:6" ht="14.25">
      <c r="A112" s="23"/>
      <c r="B112" s="23"/>
      <c r="C112" s="23"/>
      <c r="D112" s="23"/>
      <c r="E112" s="23"/>
      <c r="F112" s="23"/>
    </row>
    <row r="113" spans="1:6" ht="14.25">
      <c r="A113" s="23"/>
      <c r="B113" s="23"/>
      <c r="C113" s="23"/>
      <c r="D113" s="23"/>
      <c r="E113" s="23"/>
      <c r="F113" s="23"/>
    </row>
    <row r="114" spans="1:6" ht="14.25">
      <c r="A114" s="23"/>
      <c r="B114" s="23"/>
      <c r="C114" s="23"/>
      <c r="D114" s="23"/>
      <c r="E114" s="23"/>
      <c r="F114" s="23"/>
    </row>
    <row r="115" spans="1:6" ht="14.25">
      <c r="A115" s="23"/>
      <c r="B115" s="23"/>
      <c r="C115" s="23"/>
      <c r="D115" s="23"/>
      <c r="E115" s="23"/>
      <c r="F115" s="23"/>
    </row>
    <row r="116" spans="1:6" ht="14.25">
      <c r="A116" s="23"/>
      <c r="B116" s="23"/>
      <c r="C116" s="23"/>
      <c r="D116" s="23"/>
      <c r="E116" s="23"/>
      <c r="F116" s="23"/>
    </row>
  </sheetData>
  <sheetProtection/>
  <mergeCells count="2">
    <mergeCell ref="A5:F5"/>
    <mergeCell ref="D8:E8"/>
  </mergeCells>
  <printOptions/>
  <pageMargins left="0.984251968503937" right="0.984251968503937" top="0.984251968503937" bottom="0.5905511811023623" header="0.11811023622047245" footer="0.5118110236220472"/>
  <pageSetup horizontalDpi="600" verticalDpi="600" orientation="landscape" paperSize="5" r:id="rId2"/>
  <drawing r:id="rId1"/>
</worksheet>
</file>

<file path=xl/worksheets/sheet2.xml><?xml version="1.0" encoding="utf-8"?>
<worksheet xmlns="http://schemas.openxmlformats.org/spreadsheetml/2006/main" xmlns:r="http://schemas.openxmlformats.org/officeDocument/2006/relationships">
  <dimension ref="A1:F116"/>
  <sheetViews>
    <sheetView tabSelected="1" zoomScalePageLayoutView="0" workbookViewId="0" topLeftCell="A1">
      <selection activeCell="A5" sqref="A5:F5"/>
    </sheetView>
  </sheetViews>
  <sheetFormatPr defaultColWidth="11.421875" defaultRowHeight="12.75"/>
  <cols>
    <col min="1" max="1" width="4.28125" style="3" bestFit="1" customWidth="1"/>
    <col min="2" max="2" width="111.00390625" style="3" customWidth="1"/>
    <col min="3" max="3" width="7.140625" style="3" bestFit="1" customWidth="1"/>
    <col min="4" max="4" width="11.57421875" style="3" customWidth="1"/>
    <col min="5" max="5" width="15.57421875" style="3" bestFit="1" customWidth="1"/>
    <col min="6" max="6" width="21.57421875" style="3" bestFit="1" customWidth="1"/>
    <col min="7" max="16384" width="11.421875" style="24" customWidth="1"/>
  </cols>
  <sheetData>
    <row r="1" spans="2:4" ht="12.75">
      <c r="B1" s="4" t="s">
        <v>0</v>
      </c>
      <c r="C1" s="4"/>
      <c r="D1" s="5"/>
    </row>
    <row r="2" spans="2:4" ht="12.75">
      <c r="B2" s="4" t="s">
        <v>1</v>
      </c>
      <c r="C2" s="4"/>
      <c r="D2" s="5"/>
    </row>
    <row r="3" spans="2:4" ht="12.75">
      <c r="B3" s="4" t="s">
        <v>2</v>
      </c>
      <c r="C3" s="4"/>
      <c r="D3" s="5"/>
    </row>
    <row r="4" spans="2:4" ht="12.75">
      <c r="B4" s="4" t="s">
        <v>3</v>
      </c>
      <c r="C4" s="4"/>
      <c r="D4" s="6"/>
    </row>
    <row r="5" spans="1:6" ht="15">
      <c r="A5" s="52" t="s">
        <v>31</v>
      </c>
      <c r="B5" s="52"/>
      <c r="C5" s="52"/>
      <c r="D5" s="52"/>
      <c r="E5" s="52"/>
      <c r="F5" s="52"/>
    </row>
    <row r="6" spans="1:6" ht="12.75">
      <c r="A6" s="7" t="s">
        <v>13</v>
      </c>
      <c r="B6" s="7"/>
      <c r="C6" s="7"/>
      <c r="D6" s="7"/>
      <c r="E6" s="7"/>
      <c r="F6" s="7"/>
    </row>
    <row r="7" spans="1:6" ht="12.75">
      <c r="A7" s="7" t="s">
        <v>14</v>
      </c>
      <c r="B7" s="7"/>
      <c r="C7" s="7"/>
      <c r="D7" s="7"/>
      <c r="E7" s="7"/>
      <c r="F7" s="7"/>
    </row>
    <row r="8" spans="1:6" s="26" customFormat="1" ht="15.75">
      <c r="A8" s="8"/>
      <c r="B8" s="9"/>
      <c r="C8" s="8"/>
      <c r="D8" s="54"/>
      <c r="E8" s="54"/>
      <c r="F8" s="25" t="s">
        <v>26</v>
      </c>
    </row>
    <row r="9" spans="1:6" ht="12.75">
      <c r="A9" s="10" t="s">
        <v>4</v>
      </c>
      <c r="B9" s="10" t="s">
        <v>5</v>
      </c>
      <c r="C9" s="10" t="s">
        <v>6</v>
      </c>
      <c r="D9" s="10" t="s">
        <v>7</v>
      </c>
      <c r="E9" s="11" t="s">
        <v>8</v>
      </c>
      <c r="F9" s="11" t="s">
        <v>9</v>
      </c>
    </row>
    <row r="10" spans="1:6" ht="81.75" customHeight="1">
      <c r="A10" s="36">
        <v>1</v>
      </c>
      <c r="B10" s="37" t="s">
        <v>24</v>
      </c>
      <c r="C10" s="38" t="s">
        <v>6</v>
      </c>
      <c r="D10" s="39">
        <v>7</v>
      </c>
      <c r="E10" s="40">
        <v>1020600</v>
      </c>
      <c r="F10" s="41">
        <f>+E10*D10</f>
        <v>7144200</v>
      </c>
    </row>
    <row r="11" spans="1:6" ht="117.75" customHeight="1">
      <c r="A11" s="36">
        <v>2</v>
      </c>
      <c r="B11" s="37" t="s">
        <v>25</v>
      </c>
      <c r="C11" s="38" t="s">
        <v>6</v>
      </c>
      <c r="D11" s="39">
        <v>3</v>
      </c>
      <c r="E11" s="40">
        <v>1608000</v>
      </c>
      <c r="F11" s="41">
        <f>+E11*D11</f>
        <v>4824000</v>
      </c>
    </row>
    <row r="12" spans="1:6" ht="130.5" customHeight="1">
      <c r="A12" s="42">
        <v>3</v>
      </c>
      <c r="B12" s="37" t="s">
        <v>27</v>
      </c>
      <c r="C12" s="38" t="s">
        <v>6</v>
      </c>
      <c r="D12" s="39">
        <v>3</v>
      </c>
      <c r="E12" s="40">
        <v>1603000</v>
      </c>
      <c r="F12" s="41">
        <f>+E12*D12</f>
        <v>4809000</v>
      </c>
    </row>
    <row r="13" spans="1:6" ht="100.5" customHeight="1">
      <c r="A13" s="38">
        <v>4</v>
      </c>
      <c r="B13" s="37" t="s">
        <v>15</v>
      </c>
      <c r="C13" s="38" t="s">
        <v>6</v>
      </c>
      <c r="D13" s="39">
        <v>27</v>
      </c>
      <c r="E13" s="40">
        <v>1187267</v>
      </c>
      <c r="F13" s="41">
        <f aca="true" t="shared" si="0" ref="F13:F18">+E13*D13</f>
        <v>32056209</v>
      </c>
    </row>
    <row r="14" spans="1:6" ht="24">
      <c r="A14" s="38">
        <v>5</v>
      </c>
      <c r="B14" s="43" t="s">
        <v>16</v>
      </c>
      <c r="C14" s="38" t="s">
        <v>6</v>
      </c>
      <c r="D14" s="39">
        <v>1</v>
      </c>
      <c r="E14" s="40">
        <v>1976400</v>
      </c>
      <c r="F14" s="41">
        <f t="shared" si="0"/>
        <v>1976400</v>
      </c>
    </row>
    <row r="15" spans="1:6" ht="12.75">
      <c r="A15" s="38">
        <v>6</v>
      </c>
      <c r="B15" s="44" t="s">
        <v>17</v>
      </c>
      <c r="C15" s="38" t="s">
        <v>6</v>
      </c>
      <c r="D15" s="39">
        <v>13</v>
      </c>
      <c r="E15" s="40">
        <v>310500</v>
      </c>
      <c r="F15" s="41">
        <f t="shared" si="0"/>
        <v>4036500</v>
      </c>
    </row>
    <row r="16" spans="1:6" ht="12.75">
      <c r="A16" s="38">
        <v>7</v>
      </c>
      <c r="B16" s="44" t="s">
        <v>18</v>
      </c>
      <c r="C16" s="38" t="s">
        <v>6</v>
      </c>
      <c r="D16" s="39">
        <v>59</v>
      </c>
      <c r="E16" s="40">
        <v>108000</v>
      </c>
      <c r="F16" s="41">
        <f t="shared" si="0"/>
        <v>6372000</v>
      </c>
    </row>
    <row r="17" spans="1:6" ht="12.75">
      <c r="A17" s="38">
        <v>8</v>
      </c>
      <c r="B17" s="43" t="s">
        <v>19</v>
      </c>
      <c r="C17" s="38" t="s">
        <v>6</v>
      </c>
      <c r="D17" s="39">
        <v>7</v>
      </c>
      <c r="E17" s="40">
        <v>418500</v>
      </c>
      <c r="F17" s="41">
        <f t="shared" si="0"/>
        <v>2929500</v>
      </c>
    </row>
    <row r="18" spans="1:6" ht="48">
      <c r="A18" s="38">
        <f>A17+1</f>
        <v>9</v>
      </c>
      <c r="B18" s="43" t="s">
        <v>20</v>
      </c>
      <c r="C18" s="38" t="s">
        <v>6</v>
      </c>
      <c r="D18" s="39">
        <v>1</v>
      </c>
      <c r="E18" s="40">
        <v>5738400</v>
      </c>
      <c r="F18" s="41">
        <f t="shared" si="0"/>
        <v>5738400</v>
      </c>
    </row>
    <row r="19" spans="1:6" ht="24">
      <c r="A19" s="38">
        <f>A18+1</f>
        <v>10</v>
      </c>
      <c r="B19" s="43" t="s">
        <v>21</v>
      </c>
      <c r="C19" s="38" t="s">
        <v>6</v>
      </c>
      <c r="D19" s="39">
        <v>7</v>
      </c>
      <c r="E19" s="40">
        <v>350000</v>
      </c>
      <c r="F19" s="41">
        <f>+E19*D19</f>
        <v>2450000</v>
      </c>
    </row>
    <row r="20" spans="1:6" ht="12.75">
      <c r="A20" s="38"/>
      <c r="B20" s="43" t="s">
        <v>22</v>
      </c>
      <c r="C20" s="38" t="s">
        <v>23</v>
      </c>
      <c r="D20" s="39">
        <v>10</v>
      </c>
      <c r="E20" s="45">
        <v>46372.2</v>
      </c>
      <c r="F20" s="41">
        <f>+E20*D20</f>
        <v>463722</v>
      </c>
    </row>
    <row r="21" spans="1:6" ht="12.75">
      <c r="A21" s="46"/>
      <c r="B21" s="47" t="s">
        <v>10</v>
      </c>
      <c r="C21" s="11"/>
      <c r="D21" s="39"/>
      <c r="E21" s="40"/>
      <c r="F21" s="48">
        <f>SUM(F10:F20)</f>
        <v>72799931</v>
      </c>
    </row>
    <row r="22" spans="1:6" ht="12.75">
      <c r="A22" s="49"/>
      <c r="B22" s="50" t="s">
        <v>11</v>
      </c>
      <c r="C22" s="38"/>
      <c r="D22" s="40"/>
      <c r="E22" s="40"/>
      <c r="F22" s="48">
        <f>F21*0.16</f>
        <v>11647988.96</v>
      </c>
    </row>
    <row r="23" spans="1:6" ht="12.75">
      <c r="A23" s="51"/>
      <c r="B23" s="50" t="s">
        <v>12</v>
      </c>
      <c r="C23" s="11"/>
      <c r="D23" s="40"/>
      <c r="E23" s="40"/>
      <c r="F23" s="48">
        <f>SUM(F21:F22)</f>
        <v>84447919.96000001</v>
      </c>
    </row>
    <row r="24" spans="1:6" ht="14.25">
      <c r="A24" s="23"/>
      <c r="B24" s="23"/>
      <c r="C24" s="23"/>
      <c r="D24" s="23"/>
      <c r="E24" s="23"/>
      <c r="F24" s="23"/>
    </row>
    <row r="25" spans="1:6" ht="14.25">
      <c r="A25" s="23"/>
      <c r="B25" s="34" t="s">
        <v>29</v>
      </c>
      <c r="C25" s="23"/>
      <c r="D25" s="23"/>
      <c r="E25" s="23"/>
      <c r="F25" s="30"/>
    </row>
    <row r="26" spans="1:6" ht="14.25">
      <c r="A26" s="23"/>
      <c r="B26" s="35" t="s">
        <v>30</v>
      </c>
      <c r="C26" s="23"/>
      <c r="D26" s="23"/>
      <c r="E26" s="23"/>
      <c r="F26" s="23"/>
    </row>
    <row r="27" spans="1:6" ht="15">
      <c r="A27" s="23"/>
      <c r="B27" s="33"/>
      <c r="C27" s="23"/>
      <c r="D27" s="23"/>
      <c r="E27" s="23"/>
      <c r="F27" s="30"/>
    </row>
    <row r="28" spans="1:6" ht="14.25">
      <c r="A28" s="23"/>
      <c r="B28" s="23"/>
      <c r="C28" s="23"/>
      <c r="D28" s="23"/>
      <c r="E28" s="23"/>
      <c r="F28" s="30"/>
    </row>
    <row r="29" spans="1:6" ht="14.25">
      <c r="A29" s="23"/>
      <c r="B29" s="23"/>
      <c r="C29" s="23"/>
      <c r="D29" s="23"/>
      <c r="E29" s="23"/>
      <c r="F29" s="23"/>
    </row>
    <row r="30" spans="1:6" ht="14.25">
      <c r="A30" s="23"/>
      <c r="B30" s="55"/>
      <c r="C30" s="55"/>
      <c r="D30" s="55"/>
      <c r="E30" s="55"/>
      <c r="F30" s="23"/>
    </row>
    <row r="31" spans="1:6" ht="14.25">
      <c r="A31" s="23"/>
      <c r="B31" s="23"/>
      <c r="C31" s="23"/>
      <c r="D31" s="23"/>
      <c r="E31" s="23"/>
      <c r="F31" s="23"/>
    </row>
    <row r="32" spans="1:6" ht="14.25">
      <c r="A32" s="23"/>
      <c r="B32" s="23"/>
      <c r="C32" s="23"/>
      <c r="D32" s="23"/>
      <c r="E32" s="23"/>
      <c r="F32" s="23"/>
    </row>
    <row r="33" spans="1:6" ht="14.25">
      <c r="A33" s="23"/>
      <c r="B33" s="23"/>
      <c r="C33" s="23"/>
      <c r="D33" s="23"/>
      <c r="E33" s="23"/>
      <c r="F33" s="23"/>
    </row>
    <row r="34" spans="1:6" ht="14.25">
      <c r="A34" s="23"/>
      <c r="B34" s="23"/>
      <c r="C34" s="23"/>
      <c r="D34" s="23"/>
      <c r="E34" s="23"/>
      <c r="F34" s="23"/>
    </row>
    <row r="35" spans="1:6" ht="14.25">
      <c r="A35" s="23"/>
      <c r="B35" s="23"/>
      <c r="C35" s="23"/>
      <c r="D35" s="23"/>
      <c r="E35" s="23"/>
      <c r="F35" s="23"/>
    </row>
    <row r="36" spans="1:6" ht="14.25">
      <c r="A36" s="23"/>
      <c r="B36" s="23"/>
      <c r="C36" s="23"/>
      <c r="D36" s="23"/>
      <c r="E36" s="23"/>
      <c r="F36" s="23"/>
    </row>
    <row r="37" spans="1:6" ht="14.25">
      <c r="A37" s="23"/>
      <c r="B37" s="23"/>
      <c r="C37" s="23"/>
      <c r="D37" s="23"/>
      <c r="E37" s="23"/>
      <c r="F37" s="23"/>
    </row>
    <row r="38" spans="1:6" ht="14.25">
      <c r="A38" s="23"/>
      <c r="B38" s="23"/>
      <c r="C38" s="23"/>
      <c r="D38" s="23"/>
      <c r="E38" s="23"/>
      <c r="F38" s="23"/>
    </row>
    <row r="39" spans="1:6" ht="14.25">
      <c r="A39" s="23"/>
      <c r="B39" s="23"/>
      <c r="C39" s="23"/>
      <c r="D39" s="23"/>
      <c r="E39" s="23"/>
      <c r="F39" s="23"/>
    </row>
    <row r="40" spans="1:6" ht="14.25">
      <c r="A40" s="23"/>
      <c r="B40" s="23"/>
      <c r="C40" s="23"/>
      <c r="D40" s="23"/>
      <c r="E40" s="23"/>
      <c r="F40" s="23"/>
    </row>
    <row r="41" spans="1:6" ht="14.25">
      <c r="A41" s="23"/>
      <c r="B41" s="23"/>
      <c r="C41" s="23"/>
      <c r="D41" s="23"/>
      <c r="E41" s="23"/>
      <c r="F41" s="23"/>
    </row>
    <row r="42" spans="1:6" ht="14.25">
      <c r="A42" s="23"/>
      <c r="B42" s="23"/>
      <c r="C42" s="23"/>
      <c r="D42" s="23"/>
      <c r="E42" s="23"/>
      <c r="F42" s="23"/>
    </row>
    <row r="43" spans="1:6" ht="14.25">
      <c r="A43" s="23"/>
      <c r="B43" s="23"/>
      <c r="C43" s="23"/>
      <c r="D43" s="23"/>
      <c r="E43" s="23"/>
      <c r="F43" s="23"/>
    </row>
    <row r="44" spans="1:6" ht="14.25">
      <c r="A44" s="23"/>
      <c r="B44" s="23"/>
      <c r="C44" s="23"/>
      <c r="D44" s="23"/>
      <c r="E44" s="23"/>
      <c r="F44" s="23"/>
    </row>
    <row r="45" spans="1:6" ht="14.25">
      <c r="A45" s="23"/>
      <c r="B45" s="23"/>
      <c r="C45" s="23"/>
      <c r="D45" s="23"/>
      <c r="E45" s="23"/>
      <c r="F45" s="23"/>
    </row>
    <row r="46" spans="1:6" ht="14.25">
      <c r="A46" s="23"/>
      <c r="B46" s="23"/>
      <c r="C46" s="23"/>
      <c r="D46" s="23"/>
      <c r="E46" s="23"/>
      <c r="F46" s="23"/>
    </row>
    <row r="47" spans="1:6" ht="14.25">
      <c r="A47" s="23"/>
      <c r="B47" s="23"/>
      <c r="C47" s="23"/>
      <c r="D47" s="23"/>
      <c r="E47" s="23"/>
      <c r="F47" s="23"/>
    </row>
    <row r="48" spans="1:6" ht="14.25">
      <c r="A48" s="23"/>
      <c r="B48" s="23"/>
      <c r="C48" s="23"/>
      <c r="D48" s="23"/>
      <c r="E48" s="23"/>
      <c r="F48" s="23"/>
    </row>
    <row r="49" spans="1:6" ht="14.25">
      <c r="A49" s="23"/>
      <c r="B49" s="23"/>
      <c r="C49" s="23"/>
      <c r="D49" s="23"/>
      <c r="E49" s="23"/>
      <c r="F49" s="23"/>
    </row>
    <row r="50" spans="1:6" ht="14.25">
      <c r="A50" s="23"/>
      <c r="B50" s="23"/>
      <c r="C50" s="23"/>
      <c r="D50" s="23"/>
      <c r="E50" s="23"/>
      <c r="F50" s="23"/>
    </row>
    <row r="51" spans="1:6" ht="14.25">
      <c r="A51" s="23"/>
      <c r="B51" s="23"/>
      <c r="C51" s="23"/>
      <c r="D51" s="23"/>
      <c r="E51" s="23"/>
      <c r="F51" s="23"/>
    </row>
    <row r="52" spans="1:6" ht="14.25">
      <c r="A52" s="23"/>
      <c r="B52" s="23"/>
      <c r="C52" s="23"/>
      <c r="D52" s="23"/>
      <c r="E52" s="23"/>
      <c r="F52" s="23"/>
    </row>
    <row r="53" spans="1:6" ht="14.25">
      <c r="A53" s="23"/>
      <c r="B53" s="23"/>
      <c r="C53" s="23"/>
      <c r="D53" s="23"/>
      <c r="E53" s="23"/>
      <c r="F53" s="23"/>
    </row>
    <row r="54" spans="1:6" ht="14.25">
      <c r="A54" s="23"/>
      <c r="B54" s="23"/>
      <c r="C54" s="23"/>
      <c r="D54" s="23"/>
      <c r="E54" s="23"/>
      <c r="F54" s="23"/>
    </row>
    <row r="55" spans="1:6" ht="14.25">
      <c r="A55" s="23"/>
      <c r="B55" s="23"/>
      <c r="C55" s="23"/>
      <c r="D55" s="23"/>
      <c r="E55" s="23"/>
      <c r="F55" s="23"/>
    </row>
    <row r="56" spans="1:6" ht="14.25">
      <c r="A56" s="23"/>
      <c r="B56" s="23"/>
      <c r="C56" s="23"/>
      <c r="D56" s="23"/>
      <c r="E56" s="23"/>
      <c r="F56" s="23"/>
    </row>
    <row r="57" spans="1:6" ht="14.25">
      <c r="A57" s="23"/>
      <c r="B57" s="23"/>
      <c r="C57" s="23"/>
      <c r="D57" s="23"/>
      <c r="E57" s="23"/>
      <c r="F57" s="23"/>
    </row>
    <row r="58" spans="1:6" ht="14.25">
      <c r="A58" s="23"/>
      <c r="B58" s="23"/>
      <c r="C58" s="23"/>
      <c r="D58" s="23"/>
      <c r="E58" s="23"/>
      <c r="F58" s="23"/>
    </row>
    <row r="59" spans="1:6" ht="14.25">
      <c r="A59" s="23"/>
      <c r="B59" s="23"/>
      <c r="C59" s="23"/>
      <c r="D59" s="23"/>
      <c r="E59" s="23"/>
      <c r="F59" s="23"/>
    </row>
    <row r="60" spans="1:6" ht="14.25">
      <c r="A60" s="23"/>
      <c r="B60" s="23"/>
      <c r="C60" s="23"/>
      <c r="D60" s="23"/>
      <c r="E60" s="23"/>
      <c r="F60" s="23"/>
    </row>
    <row r="61" spans="1:6" ht="14.25">
      <c r="A61" s="23"/>
      <c r="B61" s="23"/>
      <c r="C61" s="23"/>
      <c r="D61" s="23"/>
      <c r="E61" s="23"/>
      <c r="F61" s="23"/>
    </row>
    <row r="62" spans="1:6" ht="14.25">
      <c r="A62" s="23"/>
      <c r="B62" s="23"/>
      <c r="C62" s="23"/>
      <c r="D62" s="23"/>
      <c r="E62" s="23"/>
      <c r="F62" s="23"/>
    </row>
    <row r="63" spans="1:6" ht="14.25">
      <c r="A63" s="23"/>
      <c r="B63" s="23"/>
      <c r="C63" s="23"/>
      <c r="D63" s="23"/>
      <c r="E63" s="23"/>
      <c r="F63" s="23"/>
    </row>
    <row r="64" spans="1:6" ht="14.25">
      <c r="A64" s="23"/>
      <c r="B64" s="23"/>
      <c r="C64" s="23"/>
      <c r="D64" s="23"/>
      <c r="E64" s="23"/>
      <c r="F64" s="23"/>
    </row>
    <row r="65" spans="1:6" ht="14.25">
      <c r="A65" s="23"/>
      <c r="B65" s="23"/>
      <c r="C65" s="23"/>
      <c r="D65" s="23"/>
      <c r="E65" s="23"/>
      <c r="F65" s="23"/>
    </row>
    <row r="66" spans="1:6" ht="14.25">
      <c r="A66" s="23"/>
      <c r="B66" s="23"/>
      <c r="C66" s="23"/>
      <c r="D66" s="23"/>
      <c r="E66" s="23"/>
      <c r="F66" s="23"/>
    </row>
    <row r="67" spans="1:6" ht="14.25">
      <c r="A67" s="23"/>
      <c r="B67" s="23"/>
      <c r="C67" s="23"/>
      <c r="D67" s="23"/>
      <c r="E67" s="23"/>
      <c r="F67" s="23"/>
    </row>
    <row r="68" spans="1:6" ht="14.25">
      <c r="A68" s="23"/>
      <c r="B68" s="23"/>
      <c r="C68" s="23"/>
      <c r="D68" s="23"/>
      <c r="E68" s="23"/>
      <c r="F68" s="23"/>
    </row>
    <row r="69" spans="1:6" ht="14.25">
      <c r="A69" s="23"/>
      <c r="B69" s="23"/>
      <c r="C69" s="23"/>
      <c r="D69" s="23"/>
      <c r="E69" s="23"/>
      <c r="F69" s="23"/>
    </row>
    <row r="70" spans="1:6" ht="14.25">
      <c r="A70" s="23"/>
      <c r="B70" s="23"/>
      <c r="C70" s="23"/>
      <c r="D70" s="23"/>
      <c r="E70" s="23"/>
      <c r="F70" s="23"/>
    </row>
    <row r="71" spans="1:6" ht="14.25">
      <c r="A71" s="23"/>
      <c r="B71" s="23"/>
      <c r="C71" s="23"/>
      <c r="D71" s="23"/>
      <c r="E71" s="23"/>
      <c r="F71" s="23"/>
    </row>
    <row r="72" spans="1:6" ht="14.25">
      <c r="A72" s="23"/>
      <c r="B72" s="23"/>
      <c r="C72" s="23"/>
      <c r="D72" s="23"/>
      <c r="E72" s="23"/>
      <c r="F72" s="23"/>
    </row>
    <row r="73" spans="1:6" ht="14.25">
      <c r="A73" s="23"/>
      <c r="B73" s="23"/>
      <c r="C73" s="23"/>
      <c r="D73" s="23"/>
      <c r="E73" s="23"/>
      <c r="F73" s="23"/>
    </row>
    <row r="74" spans="1:6" ht="14.25">
      <c r="A74" s="23"/>
      <c r="B74" s="23"/>
      <c r="C74" s="23"/>
      <c r="D74" s="23"/>
      <c r="E74" s="23"/>
      <c r="F74" s="23"/>
    </row>
    <row r="75" spans="1:6" ht="14.25">
      <c r="A75" s="23"/>
      <c r="B75" s="23"/>
      <c r="C75" s="23"/>
      <c r="D75" s="23"/>
      <c r="E75" s="23"/>
      <c r="F75" s="23"/>
    </row>
    <row r="76" spans="1:6" ht="14.25">
      <c r="A76" s="23"/>
      <c r="B76" s="23"/>
      <c r="C76" s="23"/>
      <c r="D76" s="23"/>
      <c r="E76" s="23"/>
      <c r="F76" s="23"/>
    </row>
    <row r="77" spans="1:6" ht="14.25">
      <c r="A77" s="23"/>
      <c r="B77" s="23"/>
      <c r="C77" s="23"/>
      <c r="D77" s="23"/>
      <c r="E77" s="23"/>
      <c r="F77" s="23"/>
    </row>
    <row r="78" spans="1:6" ht="14.25">
      <c r="A78" s="23"/>
      <c r="B78" s="23"/>
      <c r="C78" s="23"/>
      <c r="D78" s="23"/>
      <c r="E78" s="23"/>
      <c r="F78" s="23"/>
    </row>
    <row r="79" spans="1:6" ht="14.25">
      <c r="A79" s="23"/>
      <c r="B79" s="23"/>
      <c r="C79" s="23"/>
      <c r="D79" s="23"/>
      <c r="E79" s="23"/>
      <c r="F79" s="23"/>
    </row>
    <row r="80" spans="1:6" ht="14.25">
      <c r="A80" s="23"/>
      <c r="B80" s="23"/>
      <c r="C80" s="23"/>
      <c r="D80" s="23"/>
      <c r="E80" s="23"/>
      <c r="F80" s="23"/>
    </row>
    <row r="81" spans="1:6" ht="14.25">
      <c r="A81" s="23"/>
      <c r="B81" s="23"/>
      <c r="C81" s="23"/>
      <c r="D81" s="23"/>
      <c r="E81" s="23"/>
      <c r="F81" s="23"/>
    </row>
    <row r="82" spans="1:6" ht="14.25">
      <c r="A82" s="23"/>
      <c r="B82" s="23"/>
      <c r="C82" s="23"/>
      <c r="D82" s="23"/>
      <c r="E82" s="23"/>
      <c r="F82" s="23"/>
    </row>
    <row r="83" spans="1:6" ht="14.25">
      <c r="A83" s="23"/>
      <c r="B83" s="23"/>
      <c r="C83" s="23"/>
      <c r="D83" s="23"/>
      <c r="E83" s="23"/>
      <c r="F83" s="23"/>
    </row>
    <row r="84" spans="1:6" ht="14.25">
      <c r="A84" s="23"/>
      <c r="B84" s="23"/>
      <c r="C84" s="23"/>
      <c r="D84" s="23"/>
      <c r="E84" s="23"/>
      <c r="F84" s="23"/>
    </row>
    <row r="85" spans="1:6" ht="14.25">
      <c r="A85" s="23"/>
      <c r="B85" s="23"/>
      <c r="C85" s="23"/>
      <c r="D85" s="23"/>
      <c r="E85" s="23"/>
      <c r="F85" s="23"/>
    </row>
    <row r="86" spans="1:6" ht="14.25">
      <c r="A86" s="23"/>
      <c r="B86" s="23"/>
      <c r="C86" s="23"/>
      <c r="D86" s="23"/>
      <c r="E86" s="23"/>
      <c r="F86" s="23"/>
    </row>
    <row r="87" spans="1:6" ht="14.25">
      <c r="A87" s="23"/>
      <c r="B87" s="23"/>
      <c r="C87" s="23"/>
      <c r="D87" s="23"/>
      <c r="E87" s="23"/>
      <c r="F87" s="23"/>
    </row>
    <row r="88" spans="1:6" ht="14.25">
      <c r="A88" s="23"/>
      <c r="B88" s="23"/>
      <c r="C88" s="23"/>
      <c r="D88" s="23"/>
      <c r="E88" s="23"/>
      <c r="F88" s="23"/>
    </row>
    <row r="89" spans="1:6" ht="14.25">
      <c r="A89" s="23"/>
      <c r="B89" s="23"/>
      <c r="C89" s="23"/>
      <c r="D89" s="23"/>
      <c r="E89" s="23"/>
      <c r="F89" s="23"/>
    </row>
    <row r="90" spans="1:6" ht="14.25">
      <c r="A90" s="23"/>
      <c r="B90" s="23"/>
      <c r="C90" s="23"/>
      <c r="D90" s="23"/>
      <c r="E90" s="23"/>
      <c r="F90" s="23"/>
    </row>
    <row r="91" spans="1:6" ht="14.25">
      <c r="A91" s="23"/>
      <c r="B91" s="23"/>
      <c r="C91" s="23"/>
      <c r="D91" s="23"/>
      <c r="E91" s="23"/>
      <c r="F91" s="23"/>
    </row>
    <row r="92" spans="1:6" ht="14.25">
      <c r="A92" s="23"/>
      <c r="B92" s="23"/>
      <c r="C92" s="23"/>
      <c r="D92" s="23"/>
      <c r="E92" s="23"/>
      <c r="F92" s="23"/>
    </row>
    <row r="93" spans="1:6" ht="14.25">
      <c r="A93" s="23"/>
      <c r="B93" s="23"/>
      <c r="C93" s="23"/>
      <c r="D93" s="23"/>
      <c r="E93" s="23"/>
      <c r="F93" s="23"/>
    </row>
    <row r="94" spans="1:6" ht="14.25">
      <c r="A94" s="23"/>
      <c r="B94" s="23"/>
      <c r="C94" s="23"/>
      <c r="D94" s="23"/>
      <c r="E94" s="23"/>
      <c r="F94" s="23"/>
    </row>
    <row r="95" spans="1:6" ht="14.25">
      <c r="A95" s="23"/>
      <c r="B95" s="23"/>
      <c r="C95" s="23"/>
      <c r="D95" s="23"/>
      <c r="E95" s="23"/>
      <c r="F95" s="23"/>
    </row>
    <row r="96" spans="1:6" ht="14.25">
      <c r="A96" s="23"/>
      <c r="B96" s="23"/>
      <c r="C96" s="23"/>
      <c r="D96" s="23"/>
      <c r="E96" s="23"/>
      <c r="F96" s="23"/>
    </row>
    <row r="97" spans="1:6" ht="14.25">
      <c r="A97" s="23"/>
      <c r="B97" s="23"/>
      <c r="C97" s="23"/>
      <c r="D97" s="23"/>
      <c r="E97" s="23"/>
      <c r="F97" s="23"/>
    </row>
    <row r="98" spans="1:6" ht="14.25">
      <c r="A98" s="23"/>
      <c r="B98" s="23"/>
      <c r="C98" s="23"/>
      <c r="D98" s="23"/>
      <c r="E98" s="23"/>
      <c r="F98" s="23"/>
    </row>
    <row r="99" spans="1:6" ht="14.25">
      <c r="A99" s="23"/>
      <c r="B99" s="23"/>
      <c r="C99" s="23"/>
      <c r="D99" s="23"/>
      <c r="E99" s="23"/>
      <c r="F99" s="23"/>
    </row>
    <row r="100" spans="1:6" ht="14.25">
      <c r="A100" s="23"/>
      <c r="B100" s="23"/>
      <c r="C100" s="23"/>
      <c r="D100" s="23"/>
      <c r="E100" s="23"/>
      <c r="F100" s="23"/>
    </row>
    <row r="101" spans="1:6" ht="14.25">
      <c r="A101" s="23"/>
      <c r="B101" s="23"/>
      <c r="C101" s="23"/>
      <c r="D101" s="23"/>
      <c r="E101" s="23"/>
      <c r="F101" s="23"/>
    </row>
    <row r="102" spans="1:6" ht="14.25">
      <c r="A102" s="23"/>
      <c r="B102" s="23"/>
      <c r="C102" s="23"/>
      <c r="D102" s="23"/>
      <c r="E102" s="23"/>
      <c r="F102" s="23"/>
    </row>
    <row r="103" spans="1:6" ht="14.25">
      <c r="A103" s="23"/>
      <c r="B103" s="23"/>
      <c r="C103" s="23"/>
      <c r="D103" s="23"/>
      <c r="E103" s="23"/>
      <c r="F103" s="23"/>
    </row>
    <row r="104" spans="1:6" ht="14.25">
      <c r="A104" s="23"/>
      <c r="B104" s="23"/>
      <c r="C104" s="23"/>
      <c r="D104" s="23"/>
      <c r="E104" s="23"/>
      <c r="F104" s="23"/>
    </row>
    <row r="105" spans="1:6" ht="14.25">
      <c r="A105" s="23"/>
      <c r="B105" s="23"/>
      <c r="C105" s="23"/>
      <c r="D105" s="23"/>
      <c r="E105" s="23"/>
      <c r="F105" s="23"/>
    </row>
    <row r="106" spans="1:6" ht="14.25">
      <c r="A106" s="23"/>
      <c r="B106" s="23"/>
      <c r="C106" s="23"/>
      <c r="D106" s="23"/>
      <c r="E106" s="23"/>
      <c r="F106" s="23"/>
    </row>
    <row r="107" spans="1:6" ht="14.25">
      <c r="A107" s="23"/>
      <c r="B107" s="23"/>
      <c r="C107" s="23"/>
      <c r="D107" s="23"/>
      <c r="E107" s="23"/>
      <c r="F107" s="23"/>
    </row>
    <row r="108" spans="1:6" ht="14.25">
      <c r="A108" s="23"/>
      <c r="B108" s="23"/>
      <c r="C108" s="23"/>
      <c r="D108" s="23"/>
      <c r="E108" s="23"/>
      <c r="F108" s="23"/>
    </row>
    <row r="109" spans="1:6" ht="14.25">
      <c r="A109" s="23"/>
      <c r="B109" s="23"/>
      <c r="C109" s="23"/>
      <c r="D109" s="23"/>
      <c r="E109" s="23"/>
      <c r="F109" s="23"/>
    </row>
    <row r="110" spans="1:6" ht="14.25">
      <c r="A110" s="23"/>
      <c r="B110" s="23"/>
      <c r="C110" s="23"/>
      <c r="D110" s="23"/>
      <c r="E110" s="23"/>
      <c r="F110" s="23"/>
    </row>
    <row r="111" spans="1:6" ht="14.25">
      <c r="A111" s="23"/>
      <c r="B111" s="23"/>
      <c r="C111" s="23"/>
      <c r="D111" s="23"/>
      <c r="E111" s="23"/>
      <c r="F111" s="23"/>
    </row>
    <row r="112" spans="1:6" ht="14.25">
      <c r="A112" s="23"/>
      <c r="B112" s="23"/>
      <c r="C112" s="23"/>
      <c r="D112" s="23"/>
      <c r="E112" s="23"/>
      <c r="F112" s="23"/>
    </row>
    <row r="113" spans="1:6" ht="14.25">
      <c r="A113" s="23"/>
      <c r="B113" s="23"/>
      <c r="C113" s="23"/>
      <c r="D113" s="23"/>
      <c r="E113" s="23"/>
      <c r="F113" s="23"/>
    </row>
    <row r="114" spans="1:6" ht="14.25">
      <c r="A114" s="23"/>
      <c r="B114" s="23"/>
      <c r="C114" s="23"/>
      <c r="D114" s="23"/>
      <c r="E114" s="23"/>
      <c r="F114" s="23"/>
    </row>
    <row r="115" spans="1:6" ht="14.25">
      <c r="A115" s="23"/>
      <c r="B115" s="23"/>
      <c r="C115" s="23"/>
      <c r="D115" s="23"/>
      <c r="E115" s="23"/>
      <c r="F115" s="23"/>
    </row>
    <row r="116" spans="1:6" ht="14.25">
      <c r="A116" s="23"/>
      <c r="B116" s="23"/>
      <c r="C116" s="23"/>
      <c r="D116" s="23"/>
      <c r="E116" s="23"/>
      <c r="F116" s="23"/>
    </row>
  </sheetData>
  <sheetProtection/>
  <mergeCells count="3">
    <mergeCell ref="D8:E8"/>
    <mergeCell ref="B30:E30"/>
    <mergeCell ref="A5:F5"/>
  </mergeCells>
  <printOptions horizontalCentered="1"/>
  <pageMargins left="0.4724409448818898" right="0.11811023622047245" top="0.1968503937007874" bottom="0.1968503937007874" header="0" footer="0"/>
  <pageSetup horizontalDpi="300" verticalDpi="300" orientation="landscape" scale="65" r:id="rId2"/>
  <headerFooter alignWithMargins="0">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Unicauca</dc:creator>
  <cp:keywords/>
  <dc:description/>
  <cp:lastModifiedBy>IsabelG</cp:lastModifiedBy>
  <cp:lastPrinted>2010-07-01T15:34:22Z</cp:lastPrinted>
  <dcterms:created xsi:type="dcterms:W3CDTF">2009-09-03T20:46:26Z</dcterms:created>
  <dcterms:modified xsi:type="dcterms:W3CDTF">2010-07-01T19:40:32Z</dcterms:modified>
  <cp:category/>
  <cp:version/>
  <cp:contentType/>
  <cp:contentStatus/>
</cp:coreProperties>
</file>